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.davnor.local\Femie Grace Marimon\DILG REPORT 2024\"/>
    </mc:Choice>
  </mc:AlternateContent>
  <xr:revisionPtr revIDLastSave="0" documentId="13_ncr:1_{E7DC5D4E-1242-43E5-AFF3-DB235756E1C2}" xr6:coauthVersionLast="36" xr6:coauthVersionMax="47" xr10:uidLastSave="{00000000-0000-0000-0000-000000000000}"/>
  <bookViews>
    <workbookView xWindow="0" yWindow="0" windowWidth="28800" windowHeight="12225" tabRatio="705" activeTab="2" xr2:uid="{00000000-000D-0000-FFFF-FFFF00000000}"/>
  </bookViews>
  <sheets>
    <sheet name="BIDDING GOODS 2025" sheetId="9" r:id="rId1"/>
    <sheet name="BIDDING CIVIL WORKS 2025" sheetId="10" r:id="rId2"/>
    <sheet name="BIDDING CONSULTING SERVICE 2025" sheetId="8" r:id="rId3"/>
  </sheets>
  <definedNames>
    <definedName name="_xlnm.Print_Area" localSheetId="1">'BIDDING CIVIL WORKS 2025'!$A$1:$I$42</definedName>
    <definedName name="_xlnm.Print_Area" localSheetId="2">'BIDDING CONSULTING SERVICE 2025'!$A$1:$I$29</definedName>
    <definedName name="_xlnm.Print_Area" localSheetId="0">'BIDDING GOODS 2025'!$A$1:$H$28</definedName>
    <definedName name="_xlnm.Print_Titles" localSheetId="1">'BIDDING CIVIL WORKS 2025'!$1:$9</definedName>
    <definedName name="_xlnm.Print_Titles" localSheetId="0">'BIDDING GOODS 2025'!$1:$9</definedName>
  </definedNames>
  <calcPr calcId="179021"/>
</workbook>
</file>

<file path=xl/calcChain.xml><?xml version="1.0" encoding="utf-8"?>
<calcChain xmlns="http://schemas.openxmlformats.org/spreadsheetml/2006/main">
  <c r="C28" i="10" l="1"/>
  <c r="D17" i="9"/>
  <c r="G17" i="9"/>
  <c r="G28" i="10"/>
</calcChain>
</file>

<file path=xl/sharedStrings.xml><?xml version="1.0" encoding="utf-8"?>
<sst xmlns="http://schemas.openxmlformats.org/spreadsheetml/2006/main" count="228" uniqueCount="125">
  <si>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</si>
  <si>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</si>
  <si>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</si>
  <si>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</si>
  <si>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</si>
  <si>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</si>
  <si>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</si>
  <si>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</si>
  <si>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</si>
  <si>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</si>
  <si>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</si>
  <si>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FDP Form 10c - Bid Results on Civil Works</t>
  </si>
  <si>
    <t>FDP Form 10b - Bid Results on Goods and Services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</si>
  <si>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</si>
  <si>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</si>
  <si>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</si>
  <si>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</si>
  <si>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ADDRESS OF BIDDER</t>
  </si>
  <si>
    <t>ADDRESS</t>
  </si>
  <si>
    <t>ABSTRACT OF BIDS AS CALCULATED</t>
  </si>
  <si>
    <t>Member</t>
  </si>
  <si>
    <t>Chairperson</t>
  </si>
  <si>
    <t>ENGR. MARIA HAZEL C. ZAFRA, EnP, MMPA</t>
  </si>
  <si>
    <t>Acting P.G. Department Head- PPDO</t>
  </si>
  <si>
    <t>TOTAL ABC:</t>
  </si>
  <si>
    <t>TOTAL BID AMOUNT:</t>
  </si>
  <si>
    <t xml:space="preserve">                         Member</t>
  </si>
  <si>
    <t>MS. EMELIA C. PALERO, CPA, MSLRG</t>
  </si>
  <si>
    <t>Provincial Budget Officer</t>
  </si>
  <si>
    <t>Vice- Chairperson</t>
  </si>
  <si>
    <t xml:space="preserve">               MR. ALEX L. SAYA, LL.B.</t>
  </si>
  <si>
    <t xml:space="preserve">         Assistant Provincial Legal Officer</t>
  </si>
  <si>
    <t>Provincial Administrator</t>
  </si>
  <si>
    <t>JAGGER ENTERPRISES</t>
  </si>
  <si>
    <t>BUENO CENTRAL</t>
  </si>
  <si>
    <t xml:space="preserve">                   MR. ALEX L. SAYA</t>
  </si>
  <si>
    <t>We hereby Certify that we have reviewed the contents and hereby attest to the veracity correctness of the data or information contained in this documents.</t>
  </si>
  <si>
    <t>Procurement of Tires for the repair and maintenance of various equipment</t>
  </si>
  <si>
    <t>WHITE TORCH BUILDERS CORP.</t>
  </si>
  <si>
    <t>ATTY. RALPH P. DELA CRUZ, LT. COL., PA (RET)</t>
  </si>
  <si>
    <t>200 Calendar Days</t>
  </si>
  <si>
    <t>MR. AMADOR S. AQUINO</t>
  </si>
  <si>
    <t>OIC- Provincial General Services Officer</t>
  </si>
  <si>
    <t>Procurement of Garments for the use in the DAVRAA Meet</t>
  </si>
  <si>
    <t>SONRISE MULTIPURPOSE 
COOPERATIVE</t>
  </si>
  <si>
    <t>TAGUM CITY</t>
  </si>
  <si>
    <t>February 18, 2025</t>
  </si>
  <si>
    <t>Procurement of Rice &amp; Canned Goods for walk-in Clients for Davao del Norte who are in crisis situation- 1st Quarter</t>
  </si>
  <si>
    <t>MATI CITY</t>
  </si>
  <si>
    <t>March 6, 2025</t>
  </si>
  <si>
    <t>Procurement of Rice &amp; Canned Goods for the use of PSWDO- Stockpiling of food items</t>
  </si>
  <si>
    <t>POWER-UP TIRES, BATTERY &amp; AUTO 
SUPPLY CORPORATION</t>
  </si>
  <si>
    <t>Procurement of Fuel Additives &amp; Lubricants for the repair and maintenance of various equipment</t>
  </si>
  <si>
    <t xml:space="preserve"> M &amp; C INDUSTRIAL TRADING CO.</t>
  </si>
  <si>
    <t>Procurement of Construction Materials for the Rehabilitation of Dujali - Balisong - Magupising Provincial Road, Braulio E. Dujali, Davao del Norte</t>
  </si>
  <si>
    <t xml:space="preserve"> JAGGER ENTERPRISES</t>
  </si>
  <si>
    <t>KAPALONG, DAVAO DEL NORTE</t>
  </si>
  <si>
    <t>Procurement of Rubber Shoes &amp; Socks for the use in the DAVRAA Meet</t>
  </si>
  <si>
    <t xml:space="preserve"> ATB SOURCING OPC</t>
  </si>
  <si>
    <t>MANDALUYONG CITY</t>
  </si>
  <si>
    <t>1st Quarter, CY 2025</t>
  </si>
  <si>
    <t>Procurement of 1 Lot Contract Package: Equipment, Labor and Materials for the Construction/ Installation of Irrigation Facilities to Drought Prone Agricultural Areas at New Corella, Asuncion, IGACOS and Tagum City (RE-BID)</t>
  </si>
  <si>
    <t>New Corella, Asuncion, IGACOS and Tagum City</t>
  </si>
  <si>
    <t xml:space="preserve"> NETAPHILS, INC.</t>
  </si>
  <si>
    <t>DAVAO CITY</t>
  </si>
  <si>
    <t>February 24, 2025</t>
  </si>
  <si>
    <t>125 Calendar Days</t>
  </si>
  <si>
    <t>Procurement of 1 Lot Contract Package: Equipment, Labor and Materials for the Installation of 3-Phase Electrification for Rice Processing System II (RPS 2), Brgy. Capungagan, Kapalong, DDN (RE-BID)</t>
  </si>
  <si>
    <t>Brgy. Capungagan, Kapalong, DDN</t>
  </si>
  <si>
    <t>RC CAPA ENGINEERING WORKS &amp; 
CONSTRUCTION</t>
  </si>
  <si>
    <t>February 13, 2025</t>
  </si>
  <si>
    <t>160 Calendar Days</t>
  </si>
  <si>
    <t>Procurement of 1 Lot Contract Package: Equipment, Labor and Materials for the Completion of Covered Court with Site Development, Brgy. New Santiago, Asuncion, Davao del Norte</t>
  </si>
  <si>
    <t xml:space="preserve"> Brgy. New Santiago, Asuncion, Davao del Norte</t>
  </si>
  <si>
    <t>AB APONESTO CONSTRUCTION 
PARTS AND SUPPLY, INC.</t>
  </si>
  <si>
    <t>225 Calendar Days</t>
  </si>
  <si>
    <t>Procurement of 1 Lot Contract Package: Equipment, Labor and Materials for Construction of Barangay Hall (Phase-3), Brgy.Magatos, Asuncion, Davao del Norte</t>
  </si>
  <si>
    <t>Brgy.Magatos, Asuncion, Davao del Norte</t>
  </si>
  <si>
    <t xml:space="preserve"> WANGCON DEVELOPMENT 
CORPORATION</t>
  </si>
  <si>
    <t>January 23, 2025</t>
  </si>
  <si>
    <t>Procurement of 1 Lot Contract Package: Equipment, Labor and Materials for the Construction of LPRRC Fence, Luntiang Paraiso, New Corella, Davao del Norte</t>
  </si>
  <si>
    <t>Luntiang Paraiso, New Corella, Davao del Norte</t>
  </si>
  <si>
    <t>MITCH CONSTRUCTION CORP.</t>
  </si>
  <si>
    <t>170 Calendar Days</t>
  </si>
  <si>
    <t>Procurement of 1 Lot Contract Package: Equipment, Labor and Materials for the Construction of DPRC Multi-Purpose Covered Court, Gov't Center, Brgy. Mankilam, Tagum City, Davao del Norte</t>
  </si>
  <si>
    <t>Gov't Center, Brgy. Mankilam, Tagum City, Davao del Norte</t>
  </si>
  <si>
    <t>120 Calendar Days</t>
  </si>
  <si>
    <t>Procurement of 1 Lot Contract Package: Equipment, Labor and Materials for Renovation &amp; Expansion of Laboratory at DDN Hospital-Kapalong Zone (Phase II) Kapalong District Hospital, Kapalong Zone, Davao del Norte</t>
  </si>
  <si>
    <t>Kapalong Zone, Davao del Norte</t>
  </si>
  <si>
    <t>DPL BUILDAXIS CONSTRUCTION 
SERVICES</t>
  </si>
  <si>
    <t>155 Calendar Days</t>
  </si>
  <si>
    <t>Procurement of 1 Lot Contract Package: Equipment, Labor and Materials for Construction of COMELEC Building (Phase IV) Brgy. Mankilam, Tagum City, Davao del Norte</t>
  </si>
  <si>
    <t>Brgy. Mankilam, Tagum City, Davao del Norte</t>
  </si>
  <si>
    <t>80 Calendar Days</t>
  </si>
  <si>
    <t>Procurement of 1 Lot Contract Package: Equipment, Labor and Materials for Road Opening of Bdry. Sua-on to Purok 10 (Phase II) Brgy. Florida, Kapalong, Davao del Norte</t>
  </si>
  <si>
    <t>Brgy. Florida, Kapalong, Davao del Norte</t>
  </si>
  <si>
    <t>TAGUM BUILDERS CONTRACTORS 
CORP.</t>
  </si>
  <si>
    <t>115 Calendar Days</t>
  </si>
  <si>
    <t>Procurement of 1 Lot Contract Package: Equipment, Labor and Materials for Expansion of Bahay Silangan (Phase 4) Gov't Center, Brgy. Mankilam, Tagum City, Davao del Norte</t>
  </si>
  <si>
    <t>Procurement of 1 Lot Contract Package: Equipment, Labor and Materials for Construction of Legislative Building (Phase III) Brgy. Sto.Niño, Talaingod, Davao del Norte</t>
  </si>
  <si>
    <t>Brgy. Sto.Niño, Talaingod, Davao del Norte</t>
  </si>
  <si>
    <t>JJR ACE CONSTRUCTION AND SUPPLY 
CORP.</t>
  </si>
  <si>
    <t>270 Calendar Days</t>
  </si>
  <si>
    <t>Procurement of 1 Lot Contract Package: Equipment, Labor and Materials for Construction of Barangay Hall, Brgy. Pandapan, Tagum City, Davao del Norte</t>
  </si>
  <si>
    <t>Brgy. Pandapan, Tagum City, Davao del Norte</t>
  </si>
  <si>
    <t>Procurement of 1 Lot Contract Package: Equipment, Labor and Materials for the Construction of OPD Complex, Carmen District Hospital, Brgy. Ising, Carmen</t>
  </si>
  <si>
    <t>Carmen District Hospital, Brgy. Ising, Carmen</t>
  </si>
  <si>
    <t>DQMB CONSTRUCTION &amp; SUPPLY 
CORP</t>
  </si>
  <si>
    <t>Procurement of 1 Lot Contract Package: Equipment, Labor and Materials for Construction of PEO 2nd Engineering District - Equipment Pool Repair Bay, Brgy. Tuganay, Carmen, Davao del Norte</t>
  </si>
  <si>
    <t>Brgy. Tuganay, Carmen, Davao del Norte</t>
  </si>
  <si>
    <t xml:space="preserve"> MINDANAO CONSTRUCTION 
SERVICES &amp; LAND DEVELOPMENT 
CORPORATION</t>
  </si>
  <si>
    <t>165 Calendar Days</t>
  </si>
  <si>
    <t>Procurement of 1 Lot Contract Package: Equipment, Labor and Materials for the Construction of Warehouse Phase 2, Brgy. Capungagan, Kapalong, Davao del Norte</t>
  </si>
  <si>
    <t xml:space="preserve"> Kapalong, Davao del Norte</t>
  </si>
  <si>
    <t xml:space="preserve"> TWO DEGREES CONSTRUCTION AND 
SUPPLY</t>
  </si>
  <si>
    <t>Procurement of 1 Lot Contract Package: Equipment, Labor and Materials for the Construction of Multi-Purpose Building, Barracks Compound, Brgy. Visayan Village, Tagum City, Davao del Norte</t>
  </si>
  <si>
    <t xml:space="preserve"> Brgy. Visayan Village, Tagum City, Davao del Norte</t>
  </si>
  <si>
    <t>250 Calendar Days</t>
  </si>
  <si>
    <t>Procurement of 1 Lot Contract Package: Equipment, Labor and Materials for the Road Upgrading of Mesaoy - Jct. Mahayahay Provincial Road (Phase III), Municipality of New Corella, Davao del Norte</t>
  </si>
  <si>
    <t>Municipality of New Corella, Davao del Norte</t>
  </si>
  <si>
    <t>TAGUM BUILDERS CONTRACTORS 
CORP</t>
  </si>
  <si>
    <t>90 Calendar Days</t>
  </si>
  <si>
    <t>Procurement of 1 Lot Contract Package: Equipment, Labor and Materials for the Slope Protection along Pandulian - Jct. San Miguel Segment 3 Provincial Road, Munipality of San Isidro, Davao del Norte</t>
  </si>
  <si>
    <t>Munipality of San Isidro, Davao del Norte</t>
  </si>
  <si>
    <t>180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</si>
</sst>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409]m/d/yy\ h:mm\ AM/PM;@"/>
    <numFmt numFmtId="167" formatCode="&quot;₱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2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b/>
      <u val="double"/>
      <sz val="9"/>
      <color theme="1"/>
      <name val="Tahoma"/>
      <family val="2"/>
    </font>
    <font>
      <b/>
      <u val="double"/>
      <sz val="9"/>
      <color rgb="FF000000"/>
      <name val="Tahoma"/>
      <family val="2"/>
    </font>
    <font>
      <b/>
      <u val="double"/>
      <sz val="8"/>
      <color theme="1"/>
      <name val="Tahoma"/>
      <family val="2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i/>
      <sz val="11"/>
      <color rgb="FF000000"/>
      <name val="Tahoma"/>
      <family val="2"/>
    </font>
    <font>
      <i/>
      <sz val="11"/>
      <color theme="1"/>
      <name val="Tahoma"/>
      <family val="2"/>
    </font>
    <font>
      <sz val="11"/>
      <color rgb="FF000000"/>
      <name val="Tahoma"/>
      <family val="2"/>
    </font>
    <font>
      <i/>
      <sz val="10"/>
      <color rgb="FF000000"/>
      <name val="Tahoma"/>
      <family val="2"/>
    </font>
    <font>
      <i/>
      <sz val="10"/>
      <color theme="1"/>
      <name val="Tahoma"/>
      <family val="2"/>
    </font>
    <font>
      <i/>
      <sz val="10"/>
      <color rgb="FF000000"/>
      <name val="Calibri"/>
      <family val="2"/>
    </font>
    <font>
      <sz val="10"/>
      <name val="Calibri"/>
      <family val="2"/>
    </font>
    <font>
      <sz val="9.5"/>
      <color rgb="FF000000"/>
      <name val="Tahoma"/>
      <family val="2"/>
    </font>
    <font>
      <sz val="9.5"/>
      <color theme="1"/>
      <name val="Tahoma"/>
      <family val="2"/>
    </font>
    <font>
      <sz val="9.5"/>
      <color indexed="8"/>
      <name val="Tahoma"/>
      <family val="2"/>
    </font>
    <font>
      <sz val="9.5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0" fillId="0" borderId="0" xfId="1" applyFont="1" applyAlignment="1">
      <alignment vertical="center"/>
    </xf>
    <xf numFmtId="164" fontId="0" fillId="0" borderId="0" xfId="1" applyFont="1"/>
    <xf numFmtId="164" fontId="0" fillId="0" borderId="0" xfId="1" applyFont="1" applyAlignment="1">
      <alignment horizontal="left"/>
    </xf>
    <xf numFmtId="164" fontId="3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0" fillId="0" borderId="0" xfId="1" applyFont="1" applyAlignment="1">
      <alignment vertical="center" wrapText="1"/>
    </xf>
    <xf numFmtId="0" fontId="7" fillId="0" borderId="0" xfId="0" applyFont="1"/>
    <xf numFmtId="16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9" xfId="0" applyBorder="1" applyAlignment="1">
      <alignment vertical="center"/>
    </xf>
    <xf numFmtId="164" fontId="0" fillId="0" borderId="0" xfId="1" applyFont="1" applyAlignment="1">
      <alignment horizontal="center" vertical="center"/>
    </xf>
    <xf numFmtId="164" fontId="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164" fontId="8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4" fontId="10" fillId="0" borderId="0" xfId="0" applyNumberFormat="1" applyFont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7" fontId="15" fillId="0" borderId="0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7" fontId="17" fillId="0" borderId="0" xfId="1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67" fontId="28" fillId="0" borderId="0" xfId="1" applyNumberFormat="1" applyFont="1" applyBorder="1" applyAlignment="1">
      <alignment horizontal="center" vertical="center"/>
    </xf>
    <xf numFmtId="167" fontId="29" fillId="0" borderId="0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left" vertical="center" wrapText="1"/>
    </xf>
    <xf numFmtId="164" fontId="32" fillId="0" borderId="0" xfId="1" applyFont="1" applyAlignment="1">
      <alignment horizontal="center" vertical="center" wrapText="1"/>
    </xf>
    <xf numFmtId="164" fontId="32" fillId="0" borderId="0" xfId="1" applyFont="1" applyAlignment="1">
      <alignment horizontal="center" vertical="center"/>
    </xf>
    <xf numFmtId="164" fontId="32" fillId="0" borderId="0" xfId="1" applyFont="1" applyAlignment="1">
      <alignment horizontal="left" vertical="center"/>
    </xf>
    <xf numFmtId="0" fontId="31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wrapText="1"/>
    </xf>
    <xf numFmtId="167" fontId="30" fillId="0" borderId="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7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38" fillId="0" borderId="0" xfId="0" applyFont="1"/>
    <xf numFmtId="0" fontId="40" fillId="0" borderId="1" xfId="0" applyFont="1" applyBorder="1" applyAlignment="1">
      <alignment horizontal="center" vertical="center" wrapText="1"/>
    </xf>
    <xf numFmtId="4" fontId="40" fillId="0" borderId="1" xfId="0" applyNumberFormat="1" applyFont="1" applyBorder="1" applyAlignment="1">
      <alignment horizontal="center" vertical="center" wrapText="1"/>
    </xf>
    <xf numFmtId="164" fontId="41" fillId="0" borderId="1" xfId="1" applyFont="1" applyBorder="1" applyAlignment="1">
      <alignment horizontal="center" vertical="center" wrapText="1"/>
    </xf>
    <xf numFmtId="22" fontId="40" fillId="0" borderId="1" xfId="0" applyNumberFormat="1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30" fillId="0" borderId="8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17" fillId="0" borderId="1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4" fontId="17" fillId="0" borderId="0" xfId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165" fontId="0" fillId="2" borderId="12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4" fontId="23" fillId="0" borderId="8" xfId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Comma 2 2" xfId="4" xr:uid="{EBCC314D-9305-4B0A-A2C9-78AAED1733B0}"/>
    <cellStyle name="Comma 2 3" xfId="5" xr:uid="{00000000-0005-0000-0000-000001000000}"/>
    <cellStyle name="Comma 3" xfId="6" xr:uid="{00000000-0005-0000-0000-000002000000}"/>
    <cellStyle name="Normal" xfId="0" builtinId="0"/>
    <cellStyle name="Normal 2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17</xdr:row>
      <xdr:rowOff>95250</xdr:rowOff>
    </xdr:from>
    <xdr:to>
      <xdr:col>2</xdr:col>
      <xdr:colOff>1015448</xdr:colOff>
      <xdr:row>24</xdr:row>
      <xdr:rowOff>20164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42A795-3449-4FA5-8DA2-AA4BF314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4610100"/>
          <a:ext cx="977348" cy="118221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19</xdr:row>
      <xdr:rowOff>38100</xdr:rowOff>
    </xdr:from>
    <xdr:to>
      <xdr:col>7</xdr:col>
      <xdr:colOff>87085</xdr:colOff>
      <xdr:row>21</xdr:row>
      <xdr:rowOff>183295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E700A4-140C-4AF1-B6BC-F9A5A913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4895850"/>
          <a:ext cx="1211035" cy="488095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21</xdr:row>
      <xdr:rowOff>85725</xdr:rowOff>
    </xdr:from>
    <xdr:to>
      <xdr:col>2</xdr:col>
      <xdr:colOff>2266950</xdr:colOff>
      <xdr:row>28</xdr:row>
      <xdr:rowOff>129427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EAAE92-FE03-418F-AF72-04B56D4D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5286375"/>
          <a:ext cx="1104900" cy="1339102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21</xdr:row>
      <xdr:rowOff>152400</xdr:rowOff>
    </xdr:from>
    <xdr:to>
      <xdr:col>6</xdr:col>
      <xdr:colOff>342900</xdr:colOff>
      <xdr:row>27</xdr:row>
      <xdr:rowOff>170949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DB4965-4B19-4697-AA6F-8EA4D796D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5353050"/>
          <a:ext cx="1076325" cy="113297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18</xdr:row>
      <xdr:rowOff>47625</xdr:rowOff>
    </xdr:from>
    <xdr:to>
      <xdr:col>3</xdr:col>
      <xdr:colOff>1057275</xdr:colOff>
      <xdr:row>24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F9AD40-1CC6-4E16-8E7E-7E1AFB590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4752975"/>
          <a:ext cx="1047750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924754</xdr:colOff>
      <xdr:row>29</xdr:row>
      <xdr:rowOff>82412</xdr:rowOff>
    </xdr:from>
    <xdr:to>
      <xdr:col>1</xdr:col>
      <xdr:colOff>1895476</xdr:colOff>
      <xdr:row>36</xdr:row>
      <xdr:rowOff>29275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C769C5-A659-448D-BB8D-860BD3CCB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829" y="17046437"/>
          <a:ext cx="970722" cy="1166063"/>
        </a:xfrm>
        <a:prstGeom prst="rect">
          <a:avLst/>
        </a:prstGeom>
      </xdr:spPr>
    </xdr:pic>
    <xdr:clientData/>
  </xdr:twoCellAnchor>
  <xdr:twoCellAnchor editAs="oneCell">
    <xdr:from>
      <xdr:col>7</xdr:col>
      <xdr:colOff>9938</xdr:colOff>
      <xdr:row>31</xdr:row>
      <xdr:rowOff>33545</xdr:rowOff>
    </xdr:from>
    <xdr:to>
      <xdr:col>8</xdr:col>
      <xdr:colOff>128497</xdr:colOff>
      <xdr:row>33</xdr:row>
      <xdr:rowOff>172529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0EE9C1-A02F-4363-A33F-4345E298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813" y="17330945"/>
          <a:ext cx="1204409" cy="481884"/>
        </a:xfrm>
        <a:prstGeom prst="rect">
          <a:avLst/>
        </a:prstGeom>
      </xdr:spPr>
    </xdr:pic>
    <xdr:clientData/>
  </xdr:twoCellAnchor>
  <xdr:twoCellAnchor editAs="oneCell">
    <xdr:from>
      <xdr:col>1</xdr:col>
      <xdr:colOff>1051891</xdr:colOff>
      <xdr:row>35</xdr:row>
      <xdr:rowOff>44313</xdr:rowOff>
    </xdr:from>
    <xdr:to>
      <xdr:col>1</xdr:col>
      <xdr:colOff>2150165</xdr:colOff>
      <xdr:row>42</xdr:row>
      <xdr:rowOff>106651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692A08-32E8-458B-90F3-21BFE8A8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966" y="18046563"/>
          <a:ext cx="1098274" cy="1329163"/>
        </a:xfrm>
        <a:prstGeom prst="rect">
          <a:avLst/>
        </a:prstGeom>
      </xdr:spPr>
    </xdr:pic>
    <xdr:clientData/>
  </xdr:twoCellAnchor>
  <xdr:twoCellAnchor editAs="oneCell">
    <xdr:from>
      <xdr:col>5</xdr:col>
      <xdr:colOff>20707</xdr:colOff>
      <xdr:row>35</xdr:row>
      <xdr:rowOff>78271</xdr:rowOff>
    </xdr:from>
    <xdr:to>
      <xdr:col>6</xdr:col>
      <xdr:colOff>309356</xdr:colOff>
      <xdr:row>41</xdr:row>
      <xdr:rowOff>117940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EE674D-8924-4A5F-A978-5FEB291B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4407" y="18080521"/>
          <a:ext cx="1069699" cy="112551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30</xdr:row>
      <xdr:rowOff>0</xdr:rowOff>
    </xdr:from>
    <xdr:to>
      <xdr:col>4</xdr:col>
      <xdr:colOff>228600</xdr:colOff>
      <xdr:row>35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8D572-0FC3-426E-836F-646AF466E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25950"/>
          <a:ext cx="1047750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8</xdr:row>
      <xdr:rowOff>175260</xdr:rowOff>
    </xdr:from>
    <xdr:ext cx="6347460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B039B86-7B20-41C0-BE93-1423208D6E71}"/>
            </a:ext>
          </a:extLst>
        </xdr:cNvPr>
        <xdr:cNvSpPr txBox="1"/>
      </xdr:nvSpPr>
      <xdr:spPr>
        <a:xfrm>
          <a:off x="1303020" y="1600200"/>
          <a:ext cx="634746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40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D5DEFB3-7895-C2AA-B876-C2D4CF5DE797}"/>
            </a:ext>
          </a:extLst>
        </xdr:cNvPr>
        <xdr:cNvSpPr>
          <a:spLocks noChangeAspect="1" noChangeArrowheads="1"/>
        </xdr:cNvSpPr>
      </xdr:nvSpPr>
      <xdr:spPr bwMode="auto">
        <a:xfrm>
          <a:off x="34861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783980</xdr:colOff>
      <xdr:row>15</xdr:row>
      <xdr:rowOff>7326</xdr:rowOff>
    </xdr:from>
    <xdr:to>
      <xdr:col>1</xdr:col>
      <xdr:colOff>1761328</xdr:colOff>
      <xdr:row>21</xdr:row>
      <xdr:rowOff>119810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2AF647-2862-4D8B-AE46-E43BAE4B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018" y="2806211"/>
          <a:ext cx="977348" cy="1182214"/>
        </a:xfrm>
        <a:prstGeom prst="rect">
          <a:avLst/>
        </a:prstGeom>
      </xdr:spPr>
    </xdr:pic>
    <xdr:clientData/>
  </xdr:twoCellAnchor>
  <xdr:twoCellAnchor editAs="oneCell">
    <xdr:from>
      <xdr:col>6</xdr:col>
      <xdr:colOff>622788</xdr:colOff>
      <xdr:row>16</xdr:row>
      <xdr:rowOff>73269</xdr:rowOff>
    </xdr:from>
    <xdr:to>
      <xdr:col>8</xdr:col>
      <xdr:colOff>302496</xdr:colOff>
      <xdr:row>19</xdr:row>
      <xdr:rowOff>11845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39CAE2-0625-4A2F-B0EE-99A17B866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8423" y="3069981"/>
          <a:ext cx="1211035" cy="488095"/>
        </a:xfrm>
        <a:prstGeom prst="rect">
          <a:avLst/>
        </a:prstGeom>
      </xdr:spPr>
    </xdr:pic>
    <xdr:clientData/>
  </xdr:twoCellAnchor>
  <xdr:twoCellAnchor editAs="oneCell">
    <xdr:from>
      <xdr:col>1</xdr:col>
      <xdr:colOff>688732</xdr:colOff>
      <xdr:row>20</xdr:row>
      <xdr:rowOff>36635</xdr:rowOff>
    </xdr:from>
    <xdr:to>
      <xdr:col>1</xdr:col>
      <xdr:colOff>1793632</xdr:colOff>
      <xdr:row>28</xdr:row>
      <xdr:rowOff>64218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DF9E13-60D9-4E55-AD95-62FF63DF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770" y="3744058"/>
          <a:ext cx="1104900" cy="1339102"/>
        </a:xfrm>
        <a:prstGeom prst="rect">
          <a:avLst/>
        </a:prstGeom>
      </xdr:spPr>
    </xdr:pic>
    <xdr:clientData/>
  </xdr:twoCellAnchor>
  <xdr:twoCellAnchor editAs="oneCell">
    <xdr:from>
      <xdr:col>5</xdr:col>
      <xdr:colOff>117230</xdr:colOff>
      <xdr:row>21</xdr:row>
      <xdr:rowOff>29308</xdr:rowOff>
    </xdr:from>
    <xdr:to>
      <xdr:col>6</xdr:col>
      <xdr:colOff>77664</xdr:colOff>
      <xdr:row>26</xdr:row>
      <xdr:rowOff>107204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BBFC9B1-F9D7-4F72-A75F-16C86021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grayscl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3634" y="3897923"/>
          <a:ext cx="839665" cy="883858"/>
        </a:xfrm>
        <a:prstGeom prst="rect">
          <a:avLst/>
        </a:prstGeom>
      </xdr:spPr>
    </xdr:pic>
    <xdr:clientData/>
  </xdr:twoCellAnchor>
  <xdr:twoCellAnchor editAs="oneCell">
    <xdr:from>
      <xdr:col>2</xdr:col>
      <xdr:colOff>849923</xdr:colOff>
      <xdr:row>15</xdr:row>
      <xdr:rowOff>14652</xdr:rowOff>
    </xdr:from>
    <xdr:to>
      <xdr:col>4</xdr:col>
      <xdr:colOff>58615</xdr:colOff>
      <xdr:row>20</xdr:row>
      <xdr:rowOff>153864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F35970A-5E33-48CF-A7F0-93C945D1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7538" y="2813537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56"/>
  <sheetViews>
    <sheetView view="pageBreakPreview" zoomScaleNormal="100" zoomScaleSheetLayoutView="100" workbookViewId="0">
      <selection activeCell="O23" sqref="O23"/>
    </sheetView>
  </sheetViews>
  <sheetFormatPr defaultColWidth="9.140625" defaultRowHeight="15" x14ac:dyDescent="0.25"/>
  <cols>
    <col min="1" max="1" width="4.5703125" customWidth="1"/>
    <col min="2" max="2" width="12.28515625" style="2" customWidth="1"/>
    <col min="3" max="3" width="47.85546875" customWidth="1"/>
    <col min="4" max="4" width="16.5703125" style="11" customWidth="1"/>
    <col min="5" max="5" width="24.5703125" style="17" customWidth="1"/>
    <col min="6" max="6" width="16" style="12" customWidth="1"/>
    <col min="7" max="7" width="17.5703125" style="13" customWidth="1"/>
    <col min="8" max="8" width="15.7109375" style="52" customWidth="1"/>
  </cols>
  <sheetData>
    <row r="1" spans="1:13" x14ac:dyDescent="0.25">
      <c r="B1" s="28" t="s">
        <v>12</v>
      </c>
    </row>
    <row r="2" spans="1:13" x14ac:dyDescent="0.25">
      <c r="B2" s="126" t="s">
        <v>0</v>
      </c>
      <c r="C2" s="126"/>
      <c r="D2" s="126"/>
      <c r="E2" s="126"/>
      <c r="F2" s="126"/>
      <c r="G2" s="126"/>
      <c r="H2" s="126"/>
      <c r="I2" s="2"/>
      <c r="J2" s="2"/>
      <c r="K2" s="2"/>
      <c r="L2" s="2"/>
      <c r="M2" s="2"/>
    </row>
    <row r="3" spans="1:13" ht="12" customHeight="1" x14ac:dyDescent="0.25">
      <c r="B3" s="127" t="s">
        <v>19</v>
      </c>
      <c r="C3" s="127"/>
      <c r="D3" s="127"/>
      <c r="E3" s="127"/>
      <c r="F3" s="127"/>
      <c r="G3" s="127"/>
      <c r="H3" s="127"/>
      <c r="I3" s="3"/>
      <c r="J3" s="3"/>
      <c r="K3" s="3"/>
      <c r="L3" s="3"/>
      <c r="M3" s="3"/>
    </row>
    <row r="4" spans="1:13" ht="7.5" customHeight="1" x14ac:dyDescent="0.25">
      <c r="B4" s="29"/>
      <c r="C4" s="29"/>
      <c r="D4" s="30"/>
      <c r="E4" s="29"/>
      <c r="F4" s="29"/>
      <c r="G4" s="30"/>
      <c r="H4" s="31"/>
      <c r="I4" s="3"/>
      <c r="J4" s="3"/>
      <c r="K4" s="3"/>
      <c r="L4" s="3"/>
      <c r="M4" s="3"/>
    </row>
    <row r="5" spans="1:13" ht="11.25" customHeight="1" x14ac:dyDescent="0.25">
      <c r="B5" s="128" t="s">
        <v>10</v>
      </c>
      <c r="C5" s="128"/>
      <c r="D5" s="128"/>
      <c r="E5" s="128"/>
      <c r="F5" s="128"/>
      <c r="G5" s="128"/>
      <c r="H5" s="128"/>
      <c r="I5" s="3"/>
      <c r="J5" s="3"/>
      <c r="K5" s="3"/>
      <c r="L5" s="3"/>
      <c r="M5" s="3"/>
    </row>
    <row r="6" spans="1:13" ht="11.25" customHeight="1" x14ac:dyDescent="0.25">
      <c r="B6" s="128" t="s">
        <v>60</v>
      </c>
      <c r="C6" s="128"/>
      <c r="D6" s="128"/>
      <c r="E6" s="128"/>
      <c r="F6" s="128"/>
      <c r="G6" s="128"/>
      <c r="H6" s="128"/>
      <c r="I6" s="3"/>
      <c r="J6" s="3"/>
      <c r="K6" s="3"/>
      <c r="L6" s="3"/>
      <c r="M6" s="3"/>
    </row>
    <row r="7" spans="1:13" ht="15.75" thickBot="1" x14ac:dyDescent="0.3">
      <c r="B7" s="32"/>
      <c r="C7" s="32"/>
    </row>
    <row r="8" spans="1:13" ht="15" customHeight="1" thickTop="1" x14ac:dyDescent="0.25">
      <c r="A8" s="133"/>
      <c r="B8" s="129" t="s">
        <v>1</v>
      </c>
      <c r="C8" s="129" t="s">
        <v>13</v>
      </c>
      <c r="D8" s="131" t="s">
        <v>3</v>
      </c>
      <c r="E8" s="131" t="s">
        <v>6</v>
      </c>
      <c r="F8" s="131" t="s">
        <v>17</v>
      </c>
      <c r="G8" s="131" t="s">
        <v>2</v>
      </c>
      <c r="H8" s="138" t="s">
        <v>14</v>
      </c>
    </row>
    <row r="9" spans="1:13" x14ac:dyDescent="0.25">
      <c r="A9" s="133"/>
      <c r="B9" s="130"/>
      <c r="C9" s="130"/>
      <c r="D9" s="132"/>
      <c r="E9" s="132"/>
      <c r="F9" s="132"/>
      <c r="G9" s="132"/>
      <c r="H9" s="139"/>
    </row>
    <row r="10" spans="1:13" ht="25.5" x14ac:dyDescent="0.25">
      <c r="A10" s="72">
        <v>1</v>
      </c>
      <c r="B10" s="105">
        <v>2024126992</v>
      </c>
      <c r="C10" s="115" t="s">
        <v>43</v>
      </c>
      <c r="D10" s="106">
        <v>1285465.44</v>
      </c>
      <c r="E10" s="105" t="s">
        <v>44</v>
      </c>
      <c r="F10" s="107" t="s">
        <v>45</v>
      </c>
      <c r="G10" s="106">
        <v>1274920</v>
      </c>
      <c r="H10" s="108" t="s">
        <v>46</v>
      </c>
      <c r="I10" s="35"/>
      <c r="J10" s="35"/>
      <c r="K10" s="35"/>
    </row>
    <row r="11" spans="1:13" s="67" customFormat="1" ht="38.25" x14ac:dyDescent="0.25">
      <c r="A11" s="72">
        <v>2</v>
      </c>
      <c r="B11" s="105">
        <v>2025010015</v>
      </c>
      <c r="C11" s="116" t="s">
        <v>47</v>
      </c>
      <c r="D11" s="106">
        <v>650840</v>
      </c>
      <c r="E11" s="105" t="s">
        <v>34</v>
      </c>
      <c r="F11" s="107" t="s">
        <v>48</v>
      </c>
      <c r="G11" s="106">
        <v>650840</v>
      </c>
      <c r="H11" s="108" t="s">
        <v>49</v>
      </c>
      <c r="I11" s="68"/>
      <c r="J11" s="68"/>
      <c r="K11" s="68"/>
    </row>
    <row r="12" spans="1:13" s="67" customFormat="1" ht="25.5" x14ac:dyDescent="0.25">
      <c r="A12" s="72">
        <v>3</v>
      </c>
      <c r="B12" s="105">
        <v>2025010017</v>
      </c>
      <c r="C12" s="115" t="s">
        <v>50</v>
      </c>
      <c r="D12" s="106">
        <v>884000</v>
      </c>
      <c r="E12" s="105" t="s">
        <v>34</v>
      </c>
      <c r="F12" s="107" t="s">
        <v>48</v>
      </c>
      <c r="G12" s="106">
        <v>883900</v>
      </c>
      <c r="H12" s="108" t="s">
        <v>49</v>
      </c>
      <c r="I12" s="68"/>
      <c r="J12" s="68"/>
      <c r="K12" s="68"/>
    </row>
    <row r="13" spans="1:13" s="67" customFormat="1" ht="38.25" x14ac:dyDescent="0.25">
      <c r="A13" s="72">
        <v>4</v>
      </c>
      <c r="B13" s="105">
        <v>2025010025</v>
      </c>
      <c r="C13" s="116" t="s">
        <v>37</v>
      </c>
      <c r="D13" s="106">
        <v>2651000</v>
      </c>
      <c r="E13" s="105" t="s">
        <v>51</v>
      </c>
      <c r="F13" s="107" t="s">
        <v>45</v>
      </c>
      <c r="G13" s="106">
        <v>2623500</v>
      </c>
      <c r="H13" s="108" t="s">
        <v>49</v>
      </c>
      <c r="I13" s="68"/>
      <c r="J13" s="68"/>
      <c r="K13" s="68"/>
    </row>
    <row r="14" spans="1:13" s="67" customFormat="1" ht="25.5" x14ac:dyDescent="0.25">
      <c r="A14" s="72">
        <v>5</v>
      </c>
      <c r="B14" s="105">
        <v>2025010081</v>
      </c>
      <c r="C14" s="116" t="s">
        <v>52</v>
      </c>
      <c r="D14" s="109">
        <v>2008550</v>
      </c>
      <c r="E14" s="110" t="s">
        <v>53</v>
      </c>
      <c r="F14" s="107" t="s">
        <v>45</v>
      </c>
      <c r="G14" s="111">
        <v>1977000</v>
      </c>
      <c r="H14" s="108" t="s">
        <v>49</v>
      </c>
      <c r="I14" s="68"/>
      <c r="J14" s="68"/>
      <c r="K14" s="68"/>
    </row>
    <row r="15" spans="1:13" s="67" customFormat="1" ht="38.25" x14ac:dyDescent="0.25">
      <c r="A15" s="72">
        <v>6</v>
      </c>
      <c r="B15" s="105">
        <v>2025010182</v>
      </c>
      <c r="C15" s="116" t="s">
        <v>54</v>
      </c>
      <c r="D15" s="109">
        <v>883943</v>
      </c>
      <c r="E15" s="110" t="s">
        <v>55</v>
      </c>
      <c r="F15" s="107" t="s">
        <v>56</v>
      </c>
      <c r="G15" s="111">
        <v>882921</v>
      </c>
      <c r="H15" s="108" t="s">
        <v>49</v>
      </c>
      <c r="I15" s="68"/>
      <c r="J15" s="68"/>
      <c r="K15" s="68"/>
    </row>
    <row r="16" spans="1:13" s="67" customFormat="1" ht="25.5" x14ac:dyDescent="0.25">
      <c r="A16" s="72">
        <v>7</v>
      </c>
      <c r="B16" s="105">
        <v>2025010354</v>
      </c>
      <c r="C16" s="115" t="s">
        <v>57</v>
      </c>
      <c r="D16" s="109">
        <v>1103413</v>
      </c>
      <c r="E16" s="110" t="s">
        <v>58</v>
      </c>
      <c r="F16" s="107" t="s">
        <v>59</v>
      </c>
      <c r="G16" s="111">
        <v>1094112</v>
      </c>
      <c r="H16" s="108" t="s">
        <v>46</v>
      </c>
      <c r="I16" s="68"/>
      <c r="J16" s="68"/>
      <c r="K16" s="68"/>
    </row>
    <row r="17" spans="1:11" ht="21" customHeight="1" x14ac:dyDescent="0.25">
      <c r="A17" s="44"/>
      <c r="B17" s="135" t="s">
        <v>24</v>
      </c>
      <c r="C17" s="136"/>
      <c r="D17" s="74">
        <f>SUM(D10:D16)</f>
        <v>9467211.4399999995</v>
      </c>
      <c r="E17" s="137" t="s">
        <v>25</v>
      </c>
      <c r="F17" s="137"/>
      <c r="G17" s="73">
        <f>SUM(G10:G16)</f>
        <v>9387193</v>
      </c>
      <c r="H17" s="58"/>
      <c r="I17" s="35"/>
      <c r="J17" s="35"/>
      <c r="K17" s="35"/>
    </row>
    <row r="18" spans="1:11" x14ac:dyDescent="0.25">
      <c r="A18" s="44"/>
      <c r="B18" s="53"/>
      <c r="C18" s="54"/>
      <c r="D18" s="55"/>
      <c r="E18" s="54"/>
      <c r="F18" s="56"/>
      <c r="G18" s="57"/>
      <c r="H18" s="58"/>
      <c r="I18" s="35"/>
      <c r="J18" s="35"/>
      <c r="K18" s="35"/>
    </row>
    <row r="19" spans="1:11" ht="12.6" customHeight="1" x14ac:dyDescent="0.25">
      <c r="B19" s="134" t="s">
        <v>15</v>
      </c>
      <c r="C19" s="134"/>
      <c r="D19" s="134"/>
      <c r="E19" s="134"/>
      <c r="F19" s="134"/>
      <c r="G19" s="134"/>
      <c r="H19" s="134"/>
    </row>
    <row r="20" spans="1:11" s="67" customFormat="1" ht="12.6" customHeight="1" x14ac:dyDescent="0.25">
      <c r="B20" s="65"/>
      <c r="C20" s="65"/>
      <c r="D20" s="65"/>
      <c r="E20" s="65"/>
      <c r="F20" s="65"/>
      <c r="G20" s="65"/>
      <c r="H20" s="65"/>
    </row>
    <row r="21" spans="1:11" x14ac:dyDescent="0.25">
      <c r="B21" s="82"/>
      <c r="C21" s="82"/>
      <c r="D21" s="82"/>
      <c r="E21" s="83"/>
      <c r="F21" s="84"/>
      <c r="G21" s="85"/>
      <c r="H21" s="31"/>
    </row>
    <row r="22" spans="1:11" s="59" customFormat="1" ht="15.75" x14ac:dyDescent="0.2">
      <c r="A22" s="70"/>
      <c r="B22" s="91" t="s">
        <v>35</v>
      </c>
      <c r="C22" s="92"/>
      <c r="D22" s="93" t="s">
        <v>41</v>
      </c>
      <c r="E22" s="92"/>
      <c r="F22" s="92"/>
      <c r="G22" s="69" t="s">
        <v>27</v>
      </c>
      <c r="H22" s="103"/>
    </row>
    <row r="23" spans="1:11" s="60" customFormat="1" x14ac:dyDescent="0.2">
      <c r="A23" s="71"/>
      <c r="B23" s="94" t="s">
        <v>31</v>
      </c>
      <c r="C23" s="92"/>
      <c r="D23" s="95" t="s">
        <v>42</v>
      </c>
      <c r="E23" s="92"/>
      <c r="F23" s="96"/>
      <c r="G23" s="53" t="s">
        <v>28</v>
      </c>
      <c r="H23" s="103"/>
    </row>
    <row r="24" spans="1:11" s="60" customFormat="1" ht="14.65" customHeight="1" x14ac:dyDescent="0.2">
      <c r="A24" s="71"/>
      <c r="B24" s="97" t="s">
        <v>26</v>
      </c>
      <c r="C24" s="92"/>
      <c r="D24" s="98" t="s">
        <v>20</v>
      </c>
      <c r="E24" s="92"/>
      <c r="F24" s="99"/>
      <c r="G24" s="100" t="s">
        <v>20</v>
      </c>
      <c r="H24" s="103"/>
    </row>
    <row r="25" spans="1:11" s="60" customFormat="1" ht="14.65" customHeight="1" x14ac:dyDescent="0.2">
      <c r="A25" s="71"/>
      <c r="B25" s="92"/>
      <c r="C25" s="92"/>
      <c r="D25" s="99"/>
      <c r="E25" s="92"/>
      <c r="F25" s="92"/>
      <c r="G25" s="92"/>
      <c r="H25" s="103"/>
    </row>
    <row r="26" spans="1:11" s="59" customFormat="1" ht="14.65" customHeight="1" x14ac:dyDescent="0.2">
      <c r="A26" s="70"/>
      <c r="B26" s="92"/>
      <c r="C26" s="69" t="s">
        <v>22</v>
      </c>
      <c r="D26" s="99"/>
      <c r="E26" s="123" t="s">
        <v>39</v>
      </c>
      <c r="F26" s="123"/>
      <c r="G26" s="123"/>
      <c r="H26" s="123"/>
    </row>
    <row r="27" spans="1:11" s="60" customFormat="1" ht="14.65" customHeight="1" x14ac:dyDescent="0.25">
      <c r="A27" s="71"/>
      <c r="B27" s="92"/>
      <c r="C27" s="53" t="s">
        <v>23</v>
      </c>
      <c r="D27" s="92"/>
      <c r="E27" s="124" t="s">
        <v>32</v>
      </c>
      <c r="F27" s="124"/>
      <c r="G27" s="124"/>
      <c r="H27" s="124"/>
      <c r="I27" s="62"/>
      <c r="J27" s="62"/>
    </row>
    <row r="28" spans="1:11" s="60" customFormat="1" ht="14.65" customHeight="1" x14ac:dyDescent="0.25">
      <c r="A28" s="71"/>
      <c r="B28" s="92"/>
      <c r="C28" s="100" t="s">
        <v>29</v>
      </c>
      <c r="D28" s="92"/>
      <c r="E28" s="125" t="s">
        <v>21</v>
      </c>
      <c r="F28" s="125"/>
      <c r="G28" s="125"/>
      <c r="H28" s="125"/>
    </row>
    <row r="29" spans="1:11" x14ac:dyDescent="0.25">
      <c r="A29" s="67"/>
      <c r="B29" s="67"/>
      <c r="C29" s="68"/>
      <c r="D29" s="17"/>
      <c r="E29" s="13"/>
      <c r="F29" s="31"/>
      <c r="G29" s="67"/>
      <c r="H29" s="67"/>
    </row>
    <row r="30" spans="1:11" x14ac:dyDescent="0.25">
      <c r="B30" s="35"/>
      <c r="D30" s="13"/>
      <c r="E30" s="31"/>
      <c r="F30"/>
      <c r="G30"/>
      <c r="H30"/>
    </row>
    <row r="31" spans="1:11" x14ac:dyDescent="0.25">
      <c r="B31" s="35"/>
      <c r="D31" s="18"/>
      <c r="E31" s="18"/>
      <c r="H31" s="31"/>
    </row>
    <row r="32" spans="1:11" x14ac:dyDescent="0.25">
      <c r="B32" s="35"/>
      <c r="E32" s="40"/>
      <c r="H32" s="31"/>
    </row>
    <row r="33" spans="2:8" x14ac:dyDescent="0.25">
      <c r="B33" s="35"/>
      <c r="E33" s="40"/>
      <c r="H33" s="31"/>
    </row>
    <row r="34" spans="2:8" x14ac:dyDescent="0.25">
      <c r="B34" s="35"/>
      <c r="E34" s="40"/>
      <c r="G34" s="14"/>
      <c r="H34" s="31"/>
    </row>
    <row r="35" spans="2:8" x14ac:dyDescent="0.25">
      <c r="B35" s="35"/>
      <c r="D35"/>
      <c r="E35" s="14"/>
      <c r="F35" s="15"/>
      <c r="G35" s="14"/>
      <c r="H35" s="31"/>
    </row>
    <row r="36" spans="2:8" ht="15.75" customHeight="1" x14ac:dyDescent="0.25">
      <c r="B36" s="35"/>
      <c r="C36" s="35"/>
      <c r="D36" s="33"/>
      <c r="E36" s="30"/>
      <c r="F36" s="33"/>
      <c r="G36" s="34"/>
      <c r="H36" s="31"/>
    </row>
    <row r="37" spans="2:8" x14ac:dyDescent="0.25">
      <c r="B37" s="35"/>
      <c r="C37" s="35"/>
      <c r="D37" s="33"/>
      <c r="E37" s="30"/>
      <c r="F37" s="33"/>
      <c r="G37" s="34"/>
      <c r="H37" s="31"/>
    </row>
    <row r="38" spans="2:8" x14ac:dyDescent="0.25">
      <c r="B38" s="35"/>
      <c r="C38" s="35"/>
      <c r="D38" s="33"/>
      <c r="E38" s="30"/>
      <c r="F38" s="33"/>
      <c r="G38" s="34"/>
      <c r="H38" s="31"/>
    </row>
    <row r="39" spans="2:8" x14ac:dyDescent="0.25">
      <c r="B39" s="35"/>
      <c r="C39" s="35"/>
      <c r="D39" s="33"/>
      <c r="E39" s="30"/>
      <c r="F39" s="33"/>
      <c r="G39" s="34"/>
      <c r="H39" s="31"/>
    </row>
    <row r="40" spans="2:8" x14ac:dyDescent="0.25">
      <c r="B40" s="35"/>
      <c r="C40" s="35"/>
      <c r="D40" s="33"/>
      <c r="E40" s="30"/>
      <c r="F40" s="33"/>
      <c r="G40" s="34"/>
      <c r="H40" s="31"/>
    </row>
    <row r="41" spans="2:8" x14ac:dyDescent="0.25">
      <c r="B41" s="35"/>
      <c r="C41" s="35"/>
      <c r="D41" s="33"/>
      <c r="E41" s="30"/>
      <c r="F41" s="33"/>
      <c r="G41" s="34"/>
      <c r="H41" s="31"/>
    </row>
    <row r="42" spans="2:8" x14ac:dyDescent="0.25">
      <c r="B42" s="35"/>
      <c r="C42" s="35"/>
      <c r="D42" s="33"/>
      <c r="E42" s="30"/>
      <c r="F42" s="33"/>
      <c r="G42" s="34"/>
      <c r="H42" s="31"/>
    </row>
    <row r="43" spans="2:8" x14ac:dyDescent="0.25">
      <c r="B43" s="35"/>
      <c r="C43" s="35"/>
      <c r="D43" s="33"/>
      <c r="E43" s="30"/>
      <c r="F43" s="33"/>
      <c r="G43" s="34"/>
      <c r="H43" s="31"/>
    </row>
    <row r="44" spans="2:8" x14ac:dyDescent="0.25">
      <c r="B44" s="35"/>
      <c r="C44" s="35"/>
      <c r="D44" s="33"/>
      <c r="E44" s="30"/>
      <c r="F44" s="33"/>
      <c r="G44" s="34"/>
      <c r="H44" s="31"/>
    </row>
    <row r="45" spans="2:8" x14ac:dyDescent="0.25">
      <c r="B45" s="35"/>
      <c r="C45" s="35"/>
      <c r="D45" s="33"/>
      <c r="E45" s="30"/>
      <c r="F45" s="33"/>
      <c r="G45" s="34"/>
      <c r="H45" s="31"/>
    </row>
    <row r="46" spans="2:8" x14ac:dyDescent="0.25">
      <c r="B46" s="35"/>
      <c r="C46" s="35"/>
      <c r="D46" s="33"/>
      <c r="E46" s="30"/>
      <c r="F46" s="33"/>
      <c r="G46" s="34"/>
      <c r="H46" s="31"/>
    </row>
    <row r="47" spans="2:8" x14ac:dyDescent="0.25">
      <c r="B47" s="35"/>
      <c r="C47" s="35"/>
      <c r="D47" s="33"/>
      <c r="E47" s="30"/>
      <c r="F47" s="33"/>
      <c r="G47" s="34"/>
      <c r="H47" s="31"/>
    </row>
    <row r="48" spans="2:8" x14ac:dyDescent="0.25">
      <c r="B48" s="35"/>
      <c r="C48" s="35"/>
      <c r="D48" s="33"/>
      <c r="E48" s="30"/>
      <c r="F48" s="33"/>
      <c r="G48" s="34"/>
      <c r="H48" s="31"/>
    </row>
    <row r="49" spans="2:8" x14ac:dyDescent="0.25">
      <c r="B49" s="35"/>
      <c r="C49" s="35"/>
      <c r="D49" s="33"/>
      <c r="E49" s="30"/>
      <c r="F49" s="33"/>
      <c r="G49" s="34"/>
      <c r="H49" s="31"/>
    </row>
    <row r="50" spans="2:8" x14ac:dyDescent="0.25">
      <c r="B50" s="35"/>
      <c r="C50" s="35"/>
      <c r="D50" s="33"/>
      <c r="E50" s="30"/>
      <c r="F50" s="33"/>
      <c r="G50" s="34"/>
      <c r="H50" s="31"/>
    </row>
    <row r="51" spans="2:8" x14ac:dyDescent="0.25">
      <c r="B51" s="35"/>
      <c r="C51" s="35"/>
      <c r="D51" s="33"/>
      <c r="E51" s="30"/>
      <c r="F51" s="33"/>
      <c r="G51" s="34"/>
      <c r="H51" s="31"/>
    </row>
    <row r="52" spans="2:8" x14ac:dyDescent="0.25">
      <c r="B52" s="35"/>
      <c r="C52" s="35"/>
      <c r="D52" s="33"/>
      <c r="E52" s="30"/>
      <c r="F52" s="33"/>
      <c r="G52" s="34"/>
      <c r="H52" s="31"/>
    </row>
    <row r="53" spans="2:8" x14ac:dyDescent="0.25">
      <c r="B53" s="35"/>
      <c r="C53" s="35"/>
      <c r="D53" s="33"/>
      <c r="E53" s="30"/>
      <c r="F53" s="33"/>
      <c r="G53" s="34"/>
      <c r="H53" s="31"/>
    </row>
    <row r="54" spans="2:8" x14ac:dyDescent="0.25">
      <c r="B54" s="35"/>
      <c r="C54" s="35"/>
      <c r="D54" s="33"/>
      <c r="E54" s="30"/>
      <c r="F54" s="33"/>
      <c r="G54" s="34"/>
      <c r="H54" s="31"/>
    </row>
    <row r="55" spans="2:8" x14ac:dyDescent="0.25">
      <c r="B55" s="35"/>
      <c r="C55" s="35"/>
      <c r="D55" s="33"/>
      <c r="E55" s="30"/>
      <c r="F55" s="33"/>
      <c r="G55" s="34"/>
      <c r="H55" s="31"/>
    </row>
    <row r="56" spans="2:8" x14ac:dyDescent="0.25">
      <c r="B56" s="35"/>
      <c r="C56" s="35"/>
      <c r="D56" s="33"/>
      <c r="E56" s="30"/>
      <c r="F56" s="33"/>
      <c r="G56" s="34"/>
      <c r="H56" s="31"/>
    </row>
    <row r="57" spans="2:8" x14ac:dyDescent="0.25">
      <c r="B57" s="35"/>
      <c r="C57" s="35"/>
      <c r="D57" s="33"/>
      <c r="E57" s="30"/>
      <c r="F57" s="33"/>
      <c r="G57" s="34"/>
      <c r="H57" s="31"/>
    </row>
    <row r="58" spans="2:8" x14ac:dyDescent="0.25">
      <c r="B58" s="35"/>
      <c r="C58" s="35"/>
      <c r="D58" s="33"/>
      <c r="E58" s="30"/>
      <c r="F58" s="33"/>
      <c r="G58" s="34"/>
      <c r="H58" s="31"/>
    </row>
    <row r="59" spans="2:8" x14ac:dyDescent="0.25">
      <c r="B59" s="35"/>
      <c r="C59" s="35"/>
      <c r="D59" s="33"/>
      <c r="E59" s="30"/>
      <c r="F59" s="33"/>
      <c r="G59" s="34"/>
      <c r="H59" s="31"/>
    </row>
    <row r="60" spans="2:8" x14ac:dyDescent="0.25">
      <c r="B60" s="35"/>
      <c r="C60" s="35"/>
      <c r="D60" s="33"/>
      <c r="E60" s="30"/>
      <c r="F60" s="33"/>
      <c r="G60" s="34"/>
      <c r="H60" s="31"/>
    </row>
    <row r="61" spans="2:8" x14ac:dyDescent="0.25">
      <c r="B61" s="35"/>
      <c r="C61" s="35"/>
      <c r="D61" s="33"/>
      <c r="E61" s="30"/>
      <c r="F61" s="33"/>
      <c r="G61" s="34"/>
      <c r="H61" s="31"/>
    </row>
    <row r="62" spans="2:8" x14ac:dyDescent="0.25">
      <c r="B62" s="35"/>
      <c r="C62" s="35"/>
      <c r="D62" s="33"/>
      <c r="E62" s="30"/>
      <c r="F62" s="33"/>
      <c r="G62" s="34"/>
      <c r="H62" s="31"/>
    </row>
    <row r="63" spans="2:8" x14ac:dyDescent="0.25">
      <c r="B63" s="35"/>
      <c r="C63" s="35"/>
      <c r="D63" s="33"/>
      <c r="E63" s="30"/>
      <c r="F63" s="33"/>
      <c r="G63" s="34"/>
      <c r="H63" s="31"/>
    </row>
    <row r="64" spans="2:8" x14ac:dyDescent="0.25">
      <c r="B64" s="35"/>
      <c r="C64" s="35"/>
      <c r="D64" s="33"/>
      <c r="E64" s="30"/>
      <c r="F64" s="33"/>
      <c r="G64" s="34"/>
      <c r="H64" s="31"/>
    </row>
    <row r="65" spans="2:8" x14ac:dyDescent="0.25">
      <c r="B65" s="35"/>
      <c r="C65" s="35"/>
      <c r="D65" s="33"/>
      <c r="E65" s="30"/>
      <c r="F65" s="33"/>
      <c r="G65" s="34"/>
      <c r="H65" s="31"/>
    </row>
    <row r="66" spans="2:8" x14ac:dyDescent="0.25">
      <c r="B66" s="35"/>
      <c r="C66" s="35"/>
      <c r="D66" s="33"/>
      <c r="E66" s="30"/>
      <c r="F66" s="33"/>
      <c r="G66" s="34"/>
      <c r="H66" s="31"/>
    </row>
    <row r="67" spans="2:8" x14ac:dyDescent="0.25">
      <c r="B67" s="35"/>
      <c r="C67" s="35"/>
      <c r="D67" s="33"/>
      <c r="E67" s="30"/>
      <c r="F67" s="33"/>
      <c r="G67" s="34"/>
      <c r="H67" s="31"/>
    </row>
    <row r="68" spans="2:8" x14ac:dyDescent="0.25">
      <c r="B68" s="35"/>
      <c r="C68" s="35"/>
      <c r="D68" s="33"/>
      <c r="E68" s="30"/>
      <c r="F68" s="33"/>
      <c r="G68" s="34"/>
      <c r="H68" s="31"/>
    </row>
    <row r="69" spans="2:8" x14ac:dyDescent="0.25">
      <c r="B69" s="35"/>
      <c r="C69" s="35"/>
      <c r="D69" s="33"/>
      <c r="E69" s="30"/>
      <c r="F69" s="33"/>
      <c r="G69" s="34"/>
      <c r="H69" s="31"/>
    </row>
    <row r="70" spans="2:8" x14ac:dyDescent="0.25">
      <c r="B70" s="35"/>
      <c r="C70" s="35"/>
      <c r="D70" s="33"/>
      <c r="E70" s="30"/>
      <c r="F70" s="33"/>
      <c r="G70" s="34"/>
      <c r="H70" s="31"/>
    </row>
    <row r="71" spans="2:8" x14ac:dyDescent="0.25">
      <c r="B71" s="35"/>
      <c r="C71" s="35"/>
      <c r="D71" s="33"/>
      <c r="E71" s="30"/>
      <c r="F71" s="33"/>
      <c r="G71" s="34"/>
      <c r="H71" s="31"/>
    </row>
    <row r="72" spans="2:8" x14ac:dyDescent="0.25">
      <c r="B72" s="35"/>
      <c r="C72" s="35"/>
      <c r="D72" s="33"/>
      <c r="E72" s="30"/>
      <c r="F72" s="33"/>
      <c r="G72" s="34"/>
      <c r="H72" s="31"/>
    </row>
    <row r="73" spans="2:8" x14ac:dyDescent="0.25">
      <c r="B73" s="35"/>
      <c r="C73" s="35"/>
      <c r="D73" s="33"/>
      <c r="E73" s="30"/>
      <c r="F73" s="33"/>
      <c r="G73" s="34"/>
      <c r="H73" s="31"/>
    </row>
    <row r="74" spans="2:8" x14ac:dyDescent="0.25">
      <c r="B74" s="35"/>
      <c r="C74" s="35"/>
      <c r="D74" s="33"/>
      <c r="E74" s="30"/>
      <c r="F74" s="33"/>
      <c r="G74" s="34"/>
      <c r="H74" s="31"/>
    </row>
    <row r="75" spans="2:8" x14ac:dyDescent="0.25">
      <c r="B75" s="35"/>
      <c r="C75" s="35"/>
      <c r="D75" s="33"/>
      <c r="E75" s="30"/>
      <c r="F75" s="33"/>
      <c r="G75" s="34"/>
      <c r="H75" s="31"/>
    </row>
    <row r="76" spans="2:8" x14ac:dyDescent="0.25">
      <c r="B76" s="35"/>
      <c r="C76" s="35"/>
      <c r="D76" s="33"/>
      <c r="E76" s="30"/>
      <c r="F76" s="33"/>
      <c r="G76" s="34"/>
      <c r="H76" s="31"/>
    </row>
    <row r="77" spans="2:8" x14ac:dyDescent="0.25">
      <c r="B77" s="35"/>
      <c r="C77" s="35"/>
      <c r="D77" s="33"/>
      <c r="E77" s="30"/>
      <c r="F77" s="33"/>
      <c r="G77" s="34"/>
      <c r="H77" s="31"/>
    </row>
    <row r="78" spans="2:8" x14ac:dyDescent="0.25">
      <c r="B78" s="35"/>
      <c r="C78" s="35"/>
      <c r="D78" s="33"/>
      <c r="E78" s="30"/>
      <c r="F78" s="33"/>
      <c r="G78" s="34"/>
      <c r="H78" s="31"/>
    </row>
    <row r="79" spans="2:8" x14ac:dyDescent="0.25">
      <c r="B79" s="35"/>
      <c r="C79" s="35"/>
      <c r="D79" s="33"/>
      <c r="E79" s="30"/>
      <c r="F79" s="33"/>
      <c r="G79" s="34"/>
      <c r="H79" s="31"/>
    </row>
    <row r="80" spans="2:8" x14ac:dyDescent="0.25">
      <c r="B80" s="35"/>
      <c r="C80" s="35"/>
      <c r="D80" s="33"/>
      <c r="E80" s="30"/>
      <c r="F80" s="33"/>
      <c r="G80" s="34"/>
      <c r="H80" s="31"/>
    </row>
    <row r="81" spans="2:8" x14ac:dyDescent="0.25">
      <c r="B81" s="35"/>
      <c r="C81" s="35"/>
      <c r="D81" s="33"/>
      <c r="E81" s="30"/>
      <c r="F81" s="33"/>
      <c r="G81" s="34"/>
      <c r="H81" s="31"/>
    </row>
    <row r="82" spans="2:8" x14ac:dyDescent="0.25">
      <c r="B82" s="35"/>
      <c r="C82" s="35"/>
      <c r="D82" s="33"/>
      <c r="E82" s="30"/>
      <c r="F82" s="33"/>
      <c r="G82" s="34"/>
      <c r="H82" s="31"/>
    </row>
    <row r="83" spans="2:8" x14ac:dyDescent="0.25">
      <c r="B83" s="35"/>
      <c r="C83" s="35"/>
      <c r="D83" s="33"/>
      <c r="E83" s="30"/>
      <c r="F83" s="33"/>
      <c r="G83" s="34"/>
      <c r="H83" s="31"/>
    </row>
    <row r="84" spans="2:8" x14ac:dyDescent="0.25">
      <c r="B84" s="35"/>
      <c r="C84" s="35"/>
      <c r="D84" s="33"/>
      <c r="E84" s="30"/>
      <c r="F84" s="33"/>
      <c r="G84" s="34"/>
      <c r="H84" s="31"/>
    </row>
    <row r="85" spans="2:8" x14ac:dyDescent="0.25">
      <c r="B85" s="35"/>
      <c r="C85" s="35"/>
      <c r="D85" s="33"/>
      <c r="E85" s="30"/>
      <c r="F85" s="33"/>
      <c r="G85" s="34"/>
      <c r="H85" s="31"/>
    </row>
    <row r="86" spans="2:8" x14ac:dyDescent="0.25">
      <c r="B86" s="35"/>
      <c r="C86" s="35"/>
      <c r="D86" s="33"/>
      <c r="E86" s="30"/>
      <c r="F86" s="33"/>
      <c r="G86" s="34"/>
      <c r="H86" s="31"/>
    </row>
    <row r="87" spans="2:8" x14ac:dyDescent="0.25">
      <c r="B87" s="35"/>
      <c r="C87" s="35"/>
      <c r="D87" s="33"/>
      <c r="E87" s="30"/>
      <c r="F87" s="33"/>
      <c r="G87" s="34"/>
      <c r="H87" s="31"/>
    </row>
    <row r="88" spans="2:8" x14ac:dyDescent="0.25">
      <c r="B88" s="35"/>
      <c r="C88" s="35"/>
      <c r="D88" s="33"/>
      <c r="E88" s="30"/>
      <c r="F88" s="33"/>
      <c r="G88" s="34"/>
      <c r="H88" s="31"/>
    </row>
    <row r="89" spans="2:8" x14ac:dyDescent="0.25">
      <c r="B89" s="35"/>
      <c r="C89" s="35"/>
      <c r="D89" s="33"/>
      <c r="E89" s="30"/>
      <c r="F89" s="33"/>
      <c r="G89" s="34"/>
      <c r="H89" s="31"/>
    </row>
    <row r="90" spans="2:8" x14ac:dyDescent="0.25">
      <c r="B90" s="35"/>
      <c r="C90" s="35"/>
      <c r="D90" s="33"/>
      <c r="E90" s="30"/>
      <c r="F90" s="33"/>
      <c r="G90" s="34"/>
      <c r="H90" s="31"/>
    </row>
    <row r="91" spans="2:8" x14ac:dyDescent="0.25">
      <c r="B91" s="35"/>
      <c r="C91" s="35"/>
      <c r="D91" s="33"/>
      <c r="E91" s="30"/>
      <c r="F91" s="33"/>
      <c r="G91" s="34"/>
      <c r="H91" s="31"/>
    </row>
    <row r="92" spans="2:8" x14ac:dyDescent="0.25">
      <c r="B92" s="35"/>
      <c r="C92" s="35"/>
      <c r="D92" s="33"/>
      <c r="E92" s="30"/>
      <c r="F92" s="33"/>
      <c r="G92" s="34"/>
      <c r="H92" s="31"/>
    </row>
    <row r="93" spans="2:8" x14ac:dyDescent="0.25">
      <c r="B93" s="35"/>
      <c r="C93" s="35"/>
      <c r="D93" s="33"/>
      <c r="E93" s="30"/>
      <c r="F93" s="33"/>
      <c r="G93" s="34"/>
      <c r="H93" s="31"/>
    </row>
    <row r="94" spans="2:8" x14ac:dyDescent="0.25">
      <c r="B94" s="35"/>
      <c r="C94" s="35"/>
      <c r="D94" s="33"/>
      <c r="E94" s="30"/>
      <c r="F94" s="33"/>
      <c r="G94" s="34"/>
      <c r="H94" s="31"/>
    </row>
    <row r="95" spans="2:8" x14ac:dyDescent="0.25">
      <c r="B95" s="35"/>
      <c r="C95" s="35"/>
      <c r="D95" s="33"/>
      <c r="E95" s="30"/>
      <c r="F95" s="33"/>
      <c r="G95" s="34"/>
      <c r="H95" s="31"/>
    </row>
    <row r="96" spans="2:8" x14ac:dyDescent="0.25">
      <c r="B96" s="35"/>
      <c r="C96" s="35"/>
      <c r="D96" s="33"/>
      <c r="E96" s="30"/>
      <c r="F96" s="33"/>
      <c r="G96" s="34"/>
      <c r="H96" s="31"/>
    </row>
    <row r="97" spans="2:8" x14ac:dyDescent="0.25">
      <c r="B97" s="35"/>
      <c r="C97" s="35"/>
      <c r="D97" s="33"/>
      <c r="E97" s="30"/>
      <c r="F97" s="33"/>
      <c r="G97" s="34"/>
      <c r="H97" s="31"/>
    </row>
    <row r="98" spans="2:8" x14ac:dyDescent="0.25">
      <c r="B98" s="35"/>
      <c r="C98" s="35"/>
      <c r="D98" s="33"/>
      <c r="E98" s="30"/>
      <c r="F98" s="33"/>
      <c r="G98" s="34"/>
      <c r="H98" s="31"/>
    </row>
    <row r="99" spans="2:8" x14ac:dyDescent="0.25">
      <c r="B99" s="35"/>
      <c r="C99" s="35"/>
      <c r="D99" s="33"/>
      <c r="E99" s="30"/>
      <c r="F99" s="33"/>
      <c r="G99" s="34"/>
      <c r="H99" s="31"/>
    </row>
    <row r="100" spans="2:8" x14ac:dyDescent="0.25">
      <c r="B100" s="35"/>
      <c r="C100" s="35"/>
      <c r="D100" s="33"/>
      <c r="E100" s="30"/>
      <c r="F100" s="33"/>
      <c r="G100" s="34"/>
      <c r="H100" s="31"/>
    </row>
    <row r="101" spans="2:8" x14ac:dyDescent="0.25">
      <c r="B101" s="35"/>
      <c r="C101" s="35"/>
      <c r="D101" s="33"/>
      <c r="E101" s="30"/>
      <c r="F101" s="33"/>
      <c r="G101" s="34"/>
      <c r="H101" s="31"/>
    </row>
    <row r="102" spans="2:8" x14ac:dyDescent="0.25">
      <c r="B102" s="35"/>
      <c r="C102" s="35"/>
      <c r="D102" s="33"/>
      <c r="E102" s="30"/>
      <c r="F102" s="33"/>
      <c r="G102" s="34"/>
      <c r="H102" s="31"/>
    </row>
    <row r="103" spans="2:8" x14ac:dyDescent="0.25">
      <c r="B103" s="35"/>
      <c r="C103" s="35"/>
      <c r="D103" s="33"/>
      <c r="E103" s="30"/>
      <c r="F103" s="33"/>
      <c r="G103" s="34"/>
      <c r="H103" s="31"/>
    </row>
    <row r="104" spans="2:8" x14ac:dyDescent="0.25">
      <c r="B104" s="35"/>
      <c r="C104" s="35"/>
      <c r="D104" s="33"/>
      <c r="E104" s="30"/>
      <c r="F104" s="33"/>
      <c r="G104" s="34"/>
      <c r="H104" s="31"/>
    </row>
    <row r="105" spans="2:8" x14ac:dyDescent="0.25">
      <c r="B105" s="35"/>
      <c r="C105" s="35"/>
      <c r="D105" s="33"/>
      <c r="E105" s="30"/>
      <c r="F105" s="33"/>
      <c r="G105" s="34"/>
      <c r="H105" s="31"/>
    </row>
    <row r="106" spans="2:8" x14ac:dyDescent="0.25">
      <c r="B106" s="35"/>
      <c r="C106" s="35"/>
      <c r="D106" s="33"/>
      <c r="E106" s="30"/>
      <c r="F106" s="33"/>
      <c r="G106" s="34"/>
      <c r="H106" s="31"/>
    </row>
    <row r="107" spans="2:8" x14ac:dyDescent="0.25">
      <c r="B107" s="35"/>
      <c r="C107" s="35"/>
      <c r="D107" s="33"/>
      <c r="E107" s="30"/>
      <c r="F107" s="33"/>
      <c r="G107" s="34"/>
      <c r="H107" s="31"/>
    </row>
    <row r="108" spans="2:8" x14ac:dyDescent="0.25">
      <c r="B108" s="35"/>
      <c r="C108" s="35"/>
      <c r="D108" s="33"/>
      <c r="E108" s="30"/>
      <c r="F108" s="33"/>
      <c r="G108" s="34"/>
      <c r="H108" s="31"/>
    </row>
    <row r="109" spans="2:8" x14ac:dyDescent="0.25">
      <c r="B109" s="35"/>
      <c r="C109" s="35"/>
      <c r="D109" s="33"/>
      <c r="E109" s="30"/>
      <c r="F109" s="33"/>
      <c r="G109" s="34"/>
      <c r="H109" s="31"/>
    </row>
    <row r="110" spans="2:8" x14ac:dyDescent="0.25">
      <c r="B110" s="35"/>
      <c r="C110" s="35"/>
      <c r="D110" s="33"/>
      <c r="E110" s="30"/>
      <c r="F110" s="33"/>
      <c r="G110" s="34"/>
      <c r="H110" s="31"/>
    </row>
    <row r="111" spans="2:8" x14ac:dyDescent="0.25">
      <c r="B111" s="35"/>
      <c r="C111" s="35"/>
      <c r="D111" s="33"/>
      <c r="E111" s="30"/>
      <c r="F111" s="33"/>
      <c r="G111" s="34"/>
      <c r="H111" s="31"/>
    </row>
    <row r="112" spans="2:8" x14ac:dyDescent="0.25">
      <c r="B112" s="35"/>
      <c r="C112" s="35"/>
      <c r="D112" s="33"/>
      <c r="E112" s="30"/>
      <c r="F112" s="33"/>
      <c r="G112" s="34"/>
      <c r="H112" s="31"/>
    </row>
    <row r="113" spans="2:8" x14ac:dyDescent="0.25">
      <c r="B113" s="35"/>
      <c r="C113" s="35"/>
      <c r="D113" s="33"/>
      <c r="E113" s="30"/>
      <c r="F113" s="33"/>
      <c r="G113" s="34"/>
      <c r="H113" s="31"/>
    </row>
    <row r="114" spans="2:8" x14ac:dyDescent="0.25">
      <c r="B114" s="35"/>
      <c r="C114" s="35"/>
      <c r="D114" s="33"/>
      <c r="E114" s="30"/>
      <c r="F114" s="33"/>
      <c r="G114" s="34"/>
      <c r="H114" s="31"/>
    </row>
    <row r="115" spans="2:8" x14ac:dyDescent="0.25">
      <c r="B115" s="35"/>
      <c r="C115" s="35"/>
      <c r="D115" s="33"/>
      <c r="E115" s="30"/>
      <c r="F115" s="33"/>
      <c r="G115" s="34"/>
      <c r="H115" s="31"/>
    </row>
    <row r="116" spans="2:8" x14ac:dyDescent="0.25">
      <c r="B116" s="35"/>
      <c r="C116" s="35"/>
      <c r="D116" s="33"/>
      <c r="E116" s="30"/>
      <c r="F116" s="33"/>
      <c r="G116" s="34"/>
      <c r="H116" s="31"/>
    </row>
    <row r="117" spans="2:8" x14ac:dyDescent="0.25">
      <c r="B117" s="35"/>
      <c r="C117" s="35"/>
      <c r="D117" s="33"/>
      <c r="E117" s="30"/>
      <c r="F117" s="33"/>
      <c r="G117" s="34"/>
      <c r="H117" s="31"/>
    </row>
    <row r="118" spans="2:8" x14ac:dyDescent="0.25">
      <c r="B118" s="35"/>
      <c r="C118" s="35"/>
      <c r="D118" s="33"/>
      <c r="E118" s="30"/>
      <c r="F118" s="33"/>
      <c r="G118" s="34"/>
      <c r="H118" s="31"/>
    </row>
    <row r="119" spans="2:8" x14ac:dyDescent="0.25">
      <c r="B119" s="35"/>
      <c r="C119" s="35"/>
      <c r="D119" s="33"/>
      <c r="E119" s="30"/>
      <c r="F119" s="33"/>
      <c r="G119" s="34"/>
      <c r="H119" s="31"/>
    </row>
    <row r="120" spans="2:8" x14ac:dyDescent="0.25">
      <c r="B120" s="35"/>
      <c r="C120" s="35"/>
      <c r="D120" s="33"/>
      <c r="E120" s="30"/>
      <c r="F120" s="33"/>
      <c r="G120" s="34"/>
      <c r="H120" s="31"/>
    </row>
    <row r="121" spans="2:8" x14ac:dyDescent="0.25">
      <c r="B121" s="35"/>
      <c r="C121" s="35"/>
      <c r="D121" s="33"/>
      <c r="E121" s="30"/>
      <c r="F121" s="33"/>
      <c r="G121" s="34"/>
      <c r="H121" s="31"/>
    </row>
    <row r="122" spans="2:8" x14ac:dyDescent="0.25">
      <c r="B122" s="35"/>
      <c r="C122" s="35"/>
      <c r="D122" s="33"/>
      <c r="E122" s="30"/>
      <c r="F122" s="33"/>
      <c r="G122" s="34"/>
      <c r="H122" s="31"/>
    </row>
    <row r="123" spans="2:8" x14ac:dyDescent="0.25">
      <c r="B123" s="35"/>
      <c r="C123" s="35"/>
      <c r="D123" s="33"/>
      <c r="E123" s="30"/>
      <c r="F123" s="33"/>
      <c r="G123" s="34"/>
      <c r="H123" s="31"/>
    </row>
    <row r="124" spans="2:8" x14ac:dyDescent="0.25">
      <c r="B124" s="35"/>
      <c r="C124" s="35"/>
      <c r="D124" s="33"/>
      <c r="E124" s="30"/>
      <c r="F124" s="33"/>
      <c r="G124" s="34"/>
      <c r="H124" s="31"/>
    </row>
    <row r="125" spans="2:8" x14ac:dyDescent="0.25">
      <c r="B125" s="35"/>
      <c r="C125" s="35"/>
      <c r="D125" s="33"/>
      <c r="E125" s="30"/>
      <c r="F125" s="33"/>
      <c r="G125" s="34"/>
      <c r="H125" s="31"/>
    </row>
    <row r="126" spans="2:8" x14ac:dyDescent="0.25">
      <c r="B126" s="35"/>
      <c r="C126" s="35"/>
      <c r="D126" s="33"/>
      <c r="E126" s="30"/>
      <c r="F126" s="33"/>
      <c r="G126" s="34"/>
      <c r="H126" s="31"/>
    </row>
    <row r="127" spans="2:8" x14ac:dyDescent="0.25">
      <c r="B127" s="35"/>
      <c r="C127" s="35"/>
      <c r="D127" s="33"/>
      <c r="E127" s="30"/>
      <c r="F127" s="33"/>
      <c r="G127" s="34"/>
      <c r="H127" s="31"/>
    </row>
    <row r="128" spans="2:8" x14ac:dyDescent="0.25">
      <c r="B128" s="35"/>
      <c r="C128" s="35"/>
      <c r="D128" s="33"/>
      <c r="E128" s="30"/>
      <c r="F128" s="33"/>
      <c r="G128" s="34"/>
      <c r="H128" s="31"/>
    </row>
    <row r="129" spans="2:8" x14ac:dyDescent="0.25">
      <c r="B129" s="35"/>
      <c r="C129" s="35"/>
      <c r="D129" s="33"/>
      <c r="E129" s="30"/>
      <c r="F129" s="33"/>
      <c r="G129" s="34"/>
      <c r="H129" s="31"/>
    </row>
    <row r="130" spans="2:8" x14ac:dyDescent="0.25">
      <c r="B130" s="35"/>
      <c r="C130" s="35"/>
      <c r="D130" s="33"/>
      <c r="E130" s="30"/>
      <c r="F130" s="33"/>
      <c r="G130" s="34"/>
      <c r="H130" s="31"/>
    </row>
    <row r="131" spans="2:8" x14ac:dyDescent="0.25">
      <c r="B131" s="35"/>
      <c r="C131" s="35"/>
      <c r="D131" s="33"/>
      <c r="E131" s="30"/>
      <c r="F131" s="33"/>
      <c r="G131" s="34"/>
      <c r="H131" s="31"/>
    </row>
    <row r="132" spans="2:8" x14ac:dyDescent="0.25">
      <c r="B132" s="35"/>
      <c r="C132" s="35"/>
      <c r="D132" s="33"/>
      <c r="E132" s="30"/>
      <c r="F132" s="33"/>
      <c r="G132" s="34"/>
      <c r="H132" s="31"/>
    </row>
    <row r="133" spans="2:8" x14ac:dyDescent="0.25">
      <c r="B133" s="35"/>
      <c r="C133" s="35"/>
      <c r="D133" s="33"/>
      <c r="E133" s="30"/>
      <c r="F133" s="33"/>
      <c r="G133" s="34"/>
      <c r="H133" s="31"/>
    </row>
    <row r="134" spans="2:8" x14ac:dyDescent="0.25">
      <c r="B134" s="35"/>
      <c r="C134" s="35"/>
      <c r="D134" s="33"/>
      <c r="E134" s="30"/>
      <c r="F134" s="33"/>
      <c r="G134" s="34"/>
      <c r="H134" s="31"/>
    </row>
    <row r="135" spans="2:8" x14ac:dyDescent="0.25">
      <c r="B135" s="35"/>
      <c r="C135" s="35"/>
      <c r="D135" s="33"/>
      <c r="E135" s="30"/>
      <c r="F135" s="33"/>
      <c r="G135" s="34"/>
      <c r="H135" s="31"/>
    </row>
    <row r="136" spans="2:8" x14ac:dyDescent="0.25">
      <c r="B136" s="35"/>
      <c r="C136" s="35"/>
      <c r="D136" s="33"/>
      <c r="E136" s="30"/>
      <c r="F136" s="33"/>
      <c r="G136" s="34"/>
      <c r="H136" s="31"/>
    </row>
    <row r="137" spans="2:8" x14ac:dyDescent="0.25">
      <c r="B137" s="35"/>
      <c r="C137" s="35"/>
      <c r="D137" s="33"/>
      <c r="E137" s="30"/>
      <c r="F137" s="33"/>
      <c r="G137" s="34"/>
      <c r="H137" s="31"/>
    </row>
    <row r="138" spans="2:8" x14ac:dyDescent="0.25">
      <c r="B138" s="35"/>
      <c r="C138" s="35"/>
      <c r="D138" s="33"/>
      <c r="E138" s="30"/>
      <c r="F138" s="33"/>
      <c r="G138" s="34"/>
      <c r="H138" s="31"/>
    </row>
    <row r="139" spans="2:8" x14ac:dyDescent="0.25">
      <c r="B139" s="35"/>
      <c r="C139" s="35"/>
      <c r="D139" s="33"/>
      <c r="E139" s="30"/>
      <c r="F139" s="33"/>
      <c r="G139" s="34"/>
      <c r="H139" s="31"/>
    </row>
    <row r="140" spans="2:8" x14ac:dyDescent="0.25">
      <c r="B140" s="35"/>
      <c r="C140" s="35"/>
      <c r="D140" s="33"/>
      <c r="E140" s="30"/>
      <c r="F140" s="33"/>
      <c r="G140" s="34"/>
      <c r="H140" s="31"/>
    </row>
    <row r="141" spans="2:8" x14ac:dyDescent="0.25">
      <c r="B141" s="35"/>
      <c r="C141" s="35"/>
      <c r="D141" s="33"/>
      <c r="E141" s="30"/>
      <c r="F141" s="33"/>
      <c r="G141" s="34"/>
      <c r="H141" s="31"/>
    </row>
    <row r="142" spans="2:8" x14ac:dyDescent="0.25">
      <c r="B142" s="35"/>
      <c r="C142" s="35"/>
      <c r="D142" s="33"/>
      <c r="E142" s="30"/>
      <c r="F142" s="33"/>
      <c r="G142" s="34"/>
      <c r="H142" s="31"/>
    </row>
    <row r="143" spans="2:8" x14ac:dyDescent="0.25">
      <c r="B143" s="35"/>
      <c r="C143" s="35"/>
      <c r="D143" s="33"/>
      <c r="E143" s="30"/>
      <c r="F143" s="33"/>
      <c r="G143" s="34"/>
      <c r="H143" s="31"/>
    </row>
    <row r="144" spans="2:8" x14ac:dyDescent="0.25">
      <c r="B144" s="35"/>
      <c r="C144" s="35"/>
      <c r="D144" s="33"/>
      <c r="E144" s="30"/>
      <c r="F144" s="33"/>
      <c r="G144" s="34"/>
      <c r="H144" s="31"/>
    </row>
    <row r="145" spans="2:8" x14ac:dyDescent="0.25">
      <c r="B145" s="35"/>
      <c r="C145" s="35"/>
      <c r="D145" s="33"/>
      <c r="E145" s="30"/>
      <c r="F145" s="33"/>
      <c r="G145" s="34"/>
      <c r="H145" s="31"/>
    </row>
    <row r="146" spans="2:8" x14ac:dyDescent="0.25">
      <c r="B146" s="35"/>
      <c r="C146" s="35"/>
      <c r="D146" s="33"/>
      <c r="E146" s="30"/>
      <c r="F146" s="33"/>
      <c r="G146" s="34"/>
      <c r="H146" s="31"/>
    </row>
    <row r="147" spans="2:8" x14ac:dyDescent="0.25">
      <c r="B147" s="35"/>
      <c r="C147" s="35"/>
      <c r="D147" s="33"/>
      <c r="E147" s="30"/>
      <c r="F147" s="33"/>
      <c r="G147" s="34"/>
      <c r="H147" s="31"/>
    </row>
    <row r="148" spans="2:8" x14ac:dyDescent="0.25">
      <c r="B148" s="35"/>
      <c r="C148" s="35"/>
      <c r="D148" s="33"/>
      <c r="E148" s="30"/>
      <c r="F148" s="33"/>
      <c r="G148" s="34"/>
      <c r="H148" s="31"/>
    </row>
    <row r="149" spans="2:8" x14ac:dyDescent="0.25">
      <c r="B149" s="35"/>
      <c r="C149" s="35"/>
      <c r="D149" s="33"/>
      <c r="E149" s="30"/>
      <c r="F149" s="33"/>
      <c r="G149" s="34"/>
      <c r="H149" s="31"/>
    </row>
    <row r="150" spans="2:8" x14ac:dyDescent="0.25">
      <c r="B150" s="35"/>
      <c r="C150" s="35"/>
      <c r="D150" s="33"/>
      <c r="E150" s="30"/>
      <c r="F150" s="33"/>
      <c r="G150" s="34"/>
      <c r="H150" s="31"/>
    </row>
    <row r="151" spans="2:8" x14ac:dyDescent="0.25">
      <c r="B151" s="35"/>
      <c r="C151" s="35"/>
      <c r="D151" s="33"/>
      <c r="E151" s="30"/>
      <c r="F151" s="33"/>
      <c r="G151" s="34"/>
      <c r="H151" s="31"/>
    </row>
    <row r="152" spans="2:8" x14ac:dyDescent="0.25">
      <c r="B152" s="35"/>
      <c r="C152" s="35"/>
      <c r="D152" s="33"/>
      <c r="E152" s="30"/>
      <c r="F152" s="33"/>
      <c r="G152" s="34"/>
      <c r="H152" s="31"/>
    </row>
    <row r="153" spans="2:8" x14ac:dyDescent="0.25">
      <c r="B153" s="35"/>
      <c r="C153" s="35"/>
      <c r="D153" s="33"/>
      <c r="E153" s="30"/>
      <c r="F153" s="33"/>
      <c r="G153" s="34"/>
      <c r="H153" s="31"/>
    </row>
    <row r="154" spans="2:8" x14ac:dyDescent="0.25">
      <c r="B154" s="35"/>
      <c r="C154" s="35"/>
      <c r="D154" s="33"/>
      <c r="E154" s="30"/>
      <c r="F154" s="33"/>
      <c r="G154" s="34"/>
      <c r="H154" s="31"/>
    </row>
    <row r="155" spans="2:8" x14ac:dyDescent="0.25">
      <c r="B155" s="35"/>
      <c r="C155" s="35"/>
      <c r="D155" s="33"/>
      <c r="E155" s="30"/>
      <c r="F155" s="33"/>
      <c r="G155" s="34"/>
      <c r="H155" s="31"/>
    </row>
    <row r="156" spans="2:8" x14ac:dyDescent="0.25">
      <c r="B156" s="35"/>
      <c r="C156" s="35"/>
      <c r="D156" s="33"/>
      <c r="E156" s="30"/>
      <c r="F156" s="33"/>
      <c r="G156" s="34"/>
      <c r="H156" s="31"/>
    </row>
  </sheetData>
  <sheetProtection selectLockedCells="1" selectUnlockedCells="1"/>
  <mergeCells count="18">
    <mergeCell ref="A8:A9"/>
    <mergeCell ref="B19:H19"/>
    <mergeCell ref="B17:C17"/>
    <mergeCell ref="E17:F17"/>
    <mergeCell ref="H8:H9"/>
    <mergeCell ref="E26:H26"/>
    <mergeCell ref="E27:H27"/>
    <mergeCell ref="E28:H28"/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</mergeCells>
  <conditionalFormatting sqref="B17:B18">
    <cfRule type="duplicateValues" dxfId="2" priority="14"/>
    <cfRule type="duplicateValues" dxfId="1" priority="15"/>
  </conditionalFormatting>
  <printOptions horizontalCentered="1"/>
  <pageMargins left="0.25" right="0.25" top="0.75" bottom="0.75" header="0.3" footer="0.3"/>
  <pageSetup paperSize="258" orientation="landscape" r:id="rId1"/>
  <rowBreaks count="1" manualBreakCount="1">
    <brk id="2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45"/>
  <sheetViews>
    <sheetView view="pageBreakPreview" zoomScaleNormal="115" zoomScaleSheetLayoutView="100" workbookViewId="0">
      <pane ySplit="9" topLeftCell="A10" activePane="bottomLeft" state="frozen"/>
      <selection pane="bottomLeft" activeCell="D33" sqref="D33"/>
    </sheetView>
  </sheetViews>
  <sheetFormatPr defaultColWidth="9.140625" defaultRowHeight="13.5" x14ac:dyDescent="0.25"/>
  <cols>
    <col min="1" max="1" width="14.7109375" style="23" customWidth="1"/>
    <col min="2" max="2" width="43.28515625" style="23" customWidth="1"/>
    <col min="3" max="3" width="14" style="23" customWidth="1"/>
    <col min="4" max="4" width="11.140625" style="23" customWidth="1"/>
    <col min="5" max="5" width="18" style="23" customWidth="1"/>
    <col min="6" max="6" width="11.7109375" style="23" customWidth="1"/>
    <col min="7" max="7" width="15" style="23" customWidth="1"/>
    <col min="8" max="8" width="16.28515625" style="23" customWidth="1"/>
    <col min="9" max="9" width="15.42578125" style="23" customWidth="1"/>
    <col min="10" max="16384" width="9.140625" style="23"/>
  </cols>
  <sheetData>
    <row r="1" spans="1:14" x14ac:dyDescent="0.25">
      <c r="A1" s="41" t="s">
        <v>16</v>
      </c>
    </row>
    <row r="2" spans="1:14" ht="15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</row>
    <row r="3" spans="1:14" ht="15" customHeight="1" x14ac:dyDescent="0.25">
      <c r="A3" s="127" t="s">
        <v>19</v>
      </c>
      <c r="B3" s="127"/>
      <c r="C3" s="127"/>
      <c r="D3" s="127"/>
      <c r="E3" s="127"/>
      <c r="F3" s="127"/>
      <c r="G3" s="127"/>
      <c r="H3" s="127"/>
      <c r="I3" s="127"/>
      <c r="J3" s="24"/>
      <c r="K3" s="24"/>
      <c r="L3" s="24"/>
      <c r="M3" s="24"/>
      <c r="N3" s="24"/>
    </row>
    <row r="4" spans="1:14" ht="16.899999999999999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4"/>
      <c r="K4" s="24"/>
      <c r="L4" s="24"/>
      <c r="M4" s="24"/>
      <c r="N4" s="24"/>
    </row>
    <row r="5" spans="1:14" ht="15" customHeight="1" x14ac:dyDescent="0.25">
      <c r="A5" s="128" t="s">
        <v>10</v>
      </c>
      <c r="B5" s="128"/>
      <c r="C5" s="128"/>
      <c r="D5" s="128"/>
      <c r="E5" s="128"/>
      <c r="F5" s="128"/>
      <c r="G5" s="128"/>
      <c r="H5" s="128"/>
      <c r="I5" s="128"/>
      <c r="J5" s="24"/>
      <c r="K5" s="24"/>
      <c r="L5" s="24"/>
      <c r="M5" s="24"/>
      <c r="N5" s="24"/>
    </row>
    <row r="6" spans="1:14" ht="15" customHeight="1" x14ac:dyDescent="0.25">
      <c r="A6" s="128" t="s">
        <v>60</v>
      </c>
      <c r="B6" s="128"/>
      <c r="C6" s="128"/>
      <c r="D6" s="128"/>
      <c r="E6" s="128"/>
      <c r="F6" s="128"/>
      <c r="G6" s="128"/>
      <c r="H6" s="128"/>
      <c r="I6" s="128"/>
      <c r="J6" s="24"/>
      <c r="K6" s="24"/>
      <c r="L6" s="24"/>
      <c r="M6" s="24"/>
      <c r="N6" s="24"/>
    </row>
    <row r="7" spans="1:14" x14ac:dyDescent="0.25">
      <c r="A7" s="42"/>
      <c r="B7" s="26"/>
      <c r="C7" s="26"/>
    </row>
    <row r="8" spans="1:14" x14ac:dyDescent="0.25">
      <c r="A8" s="143" t="s">
        <v>1</v>
      </c>
      <c r="B8" s="143" t="s">
        <v>4</v>
      </c>
      <c r="C8" s="143" t="s">
        <v>3</v>
      </c>
      <c r="D8" s="143" t="s">
        <v>5</v>
      </c>
      <c r="E8" s="143" t="s">
        <v>6</v>
      </c>
      <c r="F8" s="143" t="s">
        <v>18</v>
      </c>
      <c r="G8" s="143" t="s">
        <v>2</v>
      </c>
      <c r="H8" s="143" t="s">
        <v>8</v>
      </c>
      <c r="I8" s="143" t="s">
        <v>9</v>
      </c>
    </row>
    <row r="9" spans="1:14" x14ac:dyDescent="0.25">
      <c r="A9" s="143"/>
      <c r="B9" s="143"/>
      <c r="C9" s="143"/>
      <c r="D9" s="143"/>
      <c r="E9" s="143"/>
      <c r="F9" s="143"/>
      <c r="G9" s="143"/>
      <c r="H9" s="143"/>
      <c r="I9" s="143"/>
    </row>
    <row r="10" spans="1:14" s="121" customFormat="1" ht="63.75" x14ac:dyDescent="0.25">
      <c r="A10" s="115">
        <v>2024085195</v>
      </c>
      <c r="B10" s="115" t="s">
        <v>61</v>
      </c>
      <c r="C10" s="118">
        <v>7999741.8399999999</v>
      </c>
      <c r="D10" s="119" t="s">
        <v>62</v>
      </c>
      <c r="E10" s="115" t="s">
        <v>63</v>
      </c>
      <c r="F10" s="119" t="s">
        <v>64</v>
      </c>
      <c r="G10" s="118">
        <v>7868724.9699999997</v>
      </c>
      <c r="H10" s="115" t="s">
        <v>65</v>
      </c>
      <c r="I10" s="120" t="s">
        <v>66</v>
      </c>
    </row>
    <row r="11" spans="1:14" s="121" customFormat="1" ht="63.75" x14ac:dyDescent="0.25">
      <c r="A11" s="115">
        <v>2024106243</v>
      </c>
      <c r="B11" s="115" t="s">
        <v>67</v>
      </c>
      <c r="C11" s="118">
        <v>11000000</v>
      </c>
      <c r="D11" s="119" t="s">
        <v>68</v>
      </c>
      <c r="E11" s="115" t="s">
        <v>69</v>
      </c>
      <c r="F11" s="119" t="s">
        <v>64</v>
      </c>
      <c r="G11" s="118">
        <v>9962088.5099999998</v>
      </c>
      <c r="H11" s="115" t="s">
        <v>70</v>
      </c>
      <c r="I11" s="120" t="s">
        <v>71</v>
      </c>
    </row>
    <row r="12" spans="1:14" s="121" customFormat="1" ht="63.75" x14ac:dyDescent="0.25">
      <c r="A12" s="115">
        <v>2024126910</v>
      </c>
      <c r="B12" s="115" t="s">
        <v>72</v>
      </c>
      <c r="C12" s="118">
        <v>8000000</v>
      </c>
      <c r="D12" s="119" t="s">
        <v>73</v>
      </c>
      <c r="E12" s="115" t="s">
        <v>74</v>
      </c>
      <c r="F12" s="119" t="s">
        <v>64</v>
      </c>
      <c r="G12" s="118">
        <v>7950058.5999999996</v>
      </c>
      <c r="H12" s="115" t="s">
        <v>70</v>
      </c>
      <c r="I12" s="120" t="s">
        <v>75</v>
      </c>
    </row>
    <row r="13" spans="1:14" s="121" customFormat="1" ht="51" x14ac:dyDescent="0.25">
      <c r="A13" s="115">
        <v>2024126911</v>
      </c>
      <c r="B13" s="115" t="s">
        <v>76</v>
      </c>
      <c r="C13" s="118">
        <v>2500000</v>
      </c>
      <c r="D13" s="119" t="s">
        <v>77</v>
      </c>
      <c r="E13" s="115" t="s">
        <v>78</v>
      </c>
      <c r="F13" s="119" t="s">
        <v>64</v>
      </c>
      <c r="G13" s="118">
        <v>2492220.2599999998</v>
      </c>
      <c r="H13" s="115" t="s">
        <v>79</v>
      </c>
      <c r="I13" s="120" t="s">
        <v>66</v>
      </c>
    </row>
    <row r="14" spans="1:14" s="121" customFormat="1" ht="76.5" x14ac:dyDescent="0.25">
      <c r="A14" s="115">
        <v>2024126912</v>
      </c>
      <c r="B14" s="115" t="s">
        <v>80</v>
      </c>
      <c r="C14" s="118">
        <v>6000000</v>
      </c>
      <c r="D14" s="119" t="s">
        <v>81</v>
      </c>
      <c r="E14" s="115" t="s">
        <v>82</v>
      </c>
      <c r="F14" s="119" t="s">
        <v>45</v>
      </c>
      <c r="G14" s="118">
        <v>5991917.9400000004</v>
      </c>
      <c r="H14" s="115" t="s">
        <v>79</v>
      </c>
      <c r="I14" s="120" t="s">
        <v>83</v>
      </c>
    </row>
    <row r="15" spans="1:14" s="121" customFormat="1" ht="89.25" x14ac:dyDescent="0.25">
      <c r="A15" s="115">
        <v>2024126914</v>
      </c>
      <c r="B15" s="115" t="s">
        <v>84</v>
      </c>
      <c r="C15" s="118">
        <v>3000000</v>
      </c>
      <c r="D15" s="119" t="s">
        <v>85</v>
      </c>
      <c r="E15" s="115" t="s">
        <v>82</v>
      </c>
      <c r="F15" s="119" t="s">
        <v>45</v>
      </c>
      <c r="G15" s="118">
        <v>2993606.95</v>
      </c>
      <c r="H15" s="115" t="s">
        <v>70</v>
      </c>
      <c r="I15" s="120" t="s">
        <v>86</v>
      </c>
    </row>
    <row r="16" spans="1:14" s="121" customFormat="1" ht="63.75" x14ac:dyDescent="0.25">
      <c r="A16" s="115">
        <v>2024126915</v>
      </c>
      <c r="B16" s="115" t="s">
        <v>87</v>
      </c>
      <c r="C16" s="118">
        <v>5000000</v>
      </c>
      <c r="D16" s="119" t="s">
        <v>88</v>
      </c>
      <c r="E16" s="115" t="s">
        <v>89</v>
      </c>
      <c r="F16" s="119" t="s">
        <v>45</v>
      </c>
      <c r="G16" s="118">
        <v>4999496.62</v>
      </c>
      <c r="H16" s="115" t="s">
        <v>79</v>
      </c>
      <c r="I16" s="120" t="s">
        <v>90</v>
      </c>
    </row>
    <row r="17" spans="1:9" s="121" customFormat="1" ht="63.75" x14ac:dyDescent="0.25">
      <c r="A17" s="115">
        <v>2024126916</v>
      </c>
      <c r="B17" s="115" t="s">
        <v>91</v>
      </c>
      <c r="C17" s="118">
        <v>1300000</v>
      </c>
      <c r="D17" s="119" t="s">
        <v>92</v>
      </c>
      <c r="E17" s="115" t="s">
        <v>33</v>
      </c>
      <c r="F17" s="122" t="s">
        <v>56</v>
      </c>
      <c r="G17" s="118">
        <v>1286908.56</v>
      </c>
      <c r="H17" s="115" t="s">
        <v>79</v>
      </c>
      <c r="I17" s="120" t="s">
        <v>93</v>
      </c>
    </row>
    <row r="18" spans="1:9" s="121" customFormat="1" ht="63.75" x14ac:dyDescent="0.25">
      <c r="A18" s="115">
        <v>2024126918</v>
      </c>
      <c r="B18" s="115" t="s">
        <v>94</v>
      </c>
      <c r="C18" s="118">
        <v>6000000</v>
      </c>
      <c r="D18" s="119" t="s">
        <v>95</v>
      </c>
      <c r="E18" s="115" t="s">
        <v>96</v>
      </c>
      <c r="F18" s="119" t="s">
        <v>45</v>
      </c>
      <c r="G18" s="118">
        <v>5995195.3200000003</v>
      </c>
      <c r="H18" s="115" t="s">
        <v>79</v>
      </c>
      <c r="I18" s="120" t="s">
        <v>97</v>
      </c>
    </row>
    <row r="19" spans="1:9" s="121" customFormat="1" ht="63.75" x14ac:dyDescent="0.25">
      <c r="A19" s="115">
        <v>2024126919</v>
      </c>
      <c r="B19" s="115" t="s">
        <v>98</v>
      </c>
      <c r="C19" s="118">
        <v>5000000</v>
      </c>
      <c r="D19" s="119" t="s">
        <v>92</v>
      </c>
      <c r="E19" s="115" t="s">
        <v>38</v>
      </c>
      <c r="F19" s="119" t="s">
        <v>64</v>
      </c>
      <c r="G19" s="118">
        <v>4998325.2699999996</v>
      </c>
      <c r="H19" s="115" t="s">
        <v>79</v>
      </c>
      <c r="I19" s="120" t="s">
        <v>90</v>
      </c>
    </row>
    <row r="20" spans="1:9" s="121" customFormat="1" ht="63.75" x14ac:dyDescent="0.25">
      <c r="A20" s="115">
        <v>2024126920</v>
      </c>
      <c r="B20" s="115" t="s">
        <v>99</v>
      </c>
      <c r="C20" s="118">
        <v>8000000</v>
      </c>
      <c r="D20" s="119" t="s">
        <v>100</v>
      </c>
      <c r="E20" s="115" t="s">
        <v>101</v>
      </c>
      <c r="F20" s="122" t="s">
        <v>56</v>
      </c>
      <c r="G20" s="118">
        <v>7996883.1399999997</v>
      </c>
      <c r="H20" s="115" t="s">
        <v>79</v>
      </c>
      <c r="I20" s="120" t="s">
        <v>102</v>
      </c>
    </row>
    <row r="21" spans="1:9" s="121" customFormat="1" ht="63.75" x14ac:dyDescent="0.25">
      <c r="A21" s="115">
        <v>2024126921</v>
      </c>
      <c r="B21" s="115" t="s">
        <v>103</v>
      </c>
      <c r="C21" s="118">
        <v>10000000</v>
      </c>
      <c r="D21" s="119" t="s">
        <v>104</v>
      </c>
      <c r="E21" s="115" t="s">
        <v>82</v>
      </c>
      <c r="F21" s="119" t="s">
        <v>45</v>
      </c>
      <c r="G21" s="118">
        <v>9998991.5199999996</v>
      </c>
      <c r="H21" s="115" t="s">
        <v>79</v>
      </c>
      <c r="I21" s="120" t="s">
        <v>75</v>
      </c>
    </row>
    <row r="22" spans="1:9" s="121" customFormat="1" ht="63.75" x14ac:dyDescent="0.25">
      <c r="A22" s="115">
        <v>2024126922</v>
      </c>
      <c r="B22" s="115" t="s">
        <v>105</v>
      </c>
      <c r="C22" s="118">
        <v>15000000</v>
      </c>
      <c r="D22" s="119" t="s">
        <v>106</v>
      </c>
      <c r="E22" s="115" t="s">
        <v>107</v>
      </c>
      <c r="F22" s="119" t="s">
        <v>64</v>
      </c>
      <c r="G22" s="118">
        <v>14979994.48</v>
      </c>
      <c r="H22" s="115" t="s">
        <v>65</v>
      </c>
      <c r="I22" s="120" t="s">
        <v>75</v>
      </c>
    </row>
    <row r="23" spans="1:9" s="121" customFormat="1" ht="63.75" x14ac:dyDescent="0.25">
      <c r="A23" s="115">
        <v>2024126923</v>
      </c>
      <c r="B23" s="115" t="s">
        <v>108</v>
      </c>
      <c r="C23" s="118">
        <v>5000000</v>
      </c>
      <c r="D23" s="119" t="s">
        <v>109</v>
      </c>
      <c r="E23" s="115" t="s">
        <v>110</v>
      </c>
      <c r="F23" s="119" t="s">
        <v>64</v>
      </c>
      <c r="G23" s="118">
        <v>4975038.8499999996</v>
      </c>
      <c r="H23" s="115" t="s">
        <v>79</v>
      </c>
      <c r="I23" s="120" t="s">
        <v>111</v>
      </c>
    </row>
    <row r="24" spans="1:9" s="121" customFormat="1" ht="51" x14ac:dyDescent="0.25">
      <c r="A24" s="115">
        <v>2024126924</v>
      </c>
      <c r="B24" s="115" t="s">
        <v>112</v>
      </c>
      <c r="C24" s="118">
        <v>6000000</v>
      </c>
      <c r="D24" s="119" t="s">
        <v>113</v>
      </c>
      <c r="E24" s="115" t="s">
        <v>114</v>
      </c>
      <c r="F24" s="119" t="s">
        <v>64</v>
      </c>
      <c r="G24" s="118">
        <v>5995030.0099999998</v>
      </c>
      <c r="H24" s="115" t="s">
        <v>70</v>
      </c>
      <c r="I24" s="120" t="s">
        <v>40</v>
      </c>
    </row>
    <row r="25" spans="1:9" s="121" customFormat="1" ht="76.5" x14ac:dyDescent="0.25">
      <c r="A25" s="115">
        <v>2024126925</v>
      </c>
      <c r="B25" s="115" t="s">
        <v>115</v>
      </c>
      <c r="C25" s="118">
        <v>10000000</v>
      </c>
      <c r="D25" s="119" t="s">
        <v>116</v>
      </c>
      <c r="E25" s="115" t="s">
        <v>82</v>
      </c>
      <c r="F25" s="119" t="s">
        <v>45</v>
      </c>
      <c r="G25" s="118">
        <v>9998960.9700000007</v>
      </c>
      <c r="H25" s="115" t="s">
        <v>70</v>
      </c>
      <c r="I25" s="120" t="s">
        <v>117</v>
      </c>
    </row>
    <row r="26" spans="1:9" s="121" customFormat="1" ht="63.75" x14ac:dyDescent="0.25">
      <c r="A26" s="115">
        <v>2024126934</v>
      </c>
      <c r="B26" s="115" t="s">
        <v>118</v>
      </c>
      <c r="C26" s="118">
        <v>15000000</v>
      </c>
      <c r="D26" s="119" t="s">
        <v>119</v>
      </c>
      <c r="E26" s="115" t="s">
        <v>120</v>
      </c>
      <c r="F26" s="119" t="s">
        <v>45</v>
      </c>
      <c r="G26" s="118">
        <v>14994278.65</v>
      </c>
      <c r="H26" s="115" t="s">
        <v>65</v>
      </c>
      <c r="I26" s="120" t="s">
        <v>121</v>
      </c>
    </row>
    <row r="27" spans="1:9" s="121" customFormat="1" ht="63.75" x14ac:dyDescent="0.25">
      <c r="A27" s="115">
        <v>2024126971</v>
      </c>
      <c r="B27" s="115" t="s">
        <v>122</v>
      </c>
      <c r="C27" s="118">
        <v>25000000</v>
      </c>
      <c r="D27" s="119" t="s">
        <v>123</v>
      </c>
      <c r="E27" s="115" t="s">
        <v>120</v>
      </c>
      <c r="F27" s="119" t="s">
        <v>45</v>
      </c>
      <c r="G27" s="118">
        <v>24983424.359999999</v>
      </c>
      <c r="H27" s="115" t="s">
        <v>65</v>
      </c>
      <c r="I27" s="120" t="s">
        <v>124</v>
      </c>
    </row>
    <row r="28" spans="1:9" ht="18.75" customHeight="1" x14ac:dyDescent="0.25">
      <c r="A28" s="142" t="s">
        <v>24</v>
      </c>
      <c r="B28" s="142"/>
      <c r="C28" s="90">
        <f>SUM(C10:C27)</f>
        <v>149799741.84</v>
      </c>
      <c r="D28" s="141" t="s">
        <v>25</v>
      </c>
      <c r="E28" s="141"/>
      <c r="F28" s="141"/>
      <c r="G28" s="117">
        <f>SUM(G10:G27)</f>
        <v>148461144.98000002</v>
      </c>
      <c r="H28" s="50"/>
      <c r="I28" s="51"/>
    </row>
    <row r="29" spans="1:9" x14ac:dyDescent="0.25">
      <c r="A29" s="25"/>
      <c r="B29" s="45"/>
      <c r="C29" s="46"/>
      <c r="D29" s="47"/>
      <c r="E29" s="24"/>
      <c r="F29" s="47"/>
      <c r="G29" s="48"/>
      <c r="H29" s="49"/>
      <c r="I29" s="25"/>
    </row>
    <row r="30" spans="1:9" ht="13.15" customHeight="1" x14ac:dyDescent="0.25">
      <c r="A30" s="140" t="s">
        <v>36</v>
      </c>
      <c r="B30" s="140"/>
      <c r="C30" s="140"/>
      <c r="D30" s="140"/>
      <c r="E30" s="140"/>
      <c r="F30" s="140"/>
      <c r="G30" s="140"/>
      <c r="H30" s="140"/>
      <c r="I30" s="140"/>
    </row>
    <row r="31" spans="1:9" x14ac:dyDescent="0.25">
      <c r="A31" s="140"/>
      <c r="B31" s="140"/>
      <c r="C31" s="140"/>
      <c r="D31" s="140"/>
      <c r="E31" s="140"/>
      <c r="F31" s="140"/>
      <c r="G31" s="140"/>
      <c r="H31" s="140"/>
      <c r="I31" s="140"/>
    </row>
    <row r="32" spans="1:9" x14ac:dyDescent="0.25">
      <c r="A32" s="66"/>
      <c r="B32" s="66"/>
      <c r="C32" s="66"/>
      <c r="D32" s="66"/>
    </row>
    <row r="34" spans="1:10" s="75" customFormat="1" ht="14.25" x14ac:dyDescent="0.2">
      <c r="B34" s="86" t="s">
        <v>30</v>
      </c>
      <c r="D34" s="76" t="s">
        <v>41</v>
      </c>
      <c r="H34" s="113" t="s">
        <v>27</v>
      </c>
    </row>
    <row r="35" spans="1:10" s="75" customFormat="1" ht="14.25" x14ac:dyDescent="0.2">
      <c r="B35" s="87" t="s">
        <v>31</v>
      </c>
      <c r="D35" s="77" t="s">
        <v>42</v>
      </c>
      <c r="G35" s="78"/>
      <c r="H35" s="79" t="s">
        <v>28</v>
      </c>
    </row>
    <row r="36" spans="1:10" s="75" customFormat="1" ht="14.65" customHeight="1" x14ac:dyDescent="0.2">
      <c r="B36" s="88" t="s">
        <v>26</v>
      </c>
      <c r="D36" s="80" t="s">
        <v>20</v>
      </c>
      <c r="G36" s="81"/>
      <c r="H36" s="114" t="s">
        <v>20</v>
      </c>
    </row>
    <row r="37" spans="1:10" s="75" customFormat="1" ht="14.65" customHeight="1" x14ac:dyDescent="0.2">
      <c r="C37" s="80"/>
      <c r="E37" s="80"/>
      <c r="F37" s="81"/>
      <c r="G37" s="81"/>
      <c r="H37" s="114"/>
    </row>
    <row r="38" spans="1:10" s="75" customFormat="1" ht="14.65" customHeight="1" x14ac:dyDescent="0.2">
      <c r="F38" s="81"/>
      <c r="G38" s="81"/>
      <c r="H38" s="81"/>
    </row>
    <row r="39" spans="1:10" s="75" customFormat="1" ht="14.65" customHeight="1" x14ac:dyDescent="0.2">
      <c r="D39" s="81"/>
    </row>
    <row r="40" spans="1:10" s="75" customFormat="1" ht="14.65" customHeight="1" x14ac:dyDescent="0.2">
      <c r="B40" s="113" t="s">
        <v>22</v>
      </c>
      <c r="C40" s="113"/>
      <c r="D40" s="81"/>
      <c r="F40" s="113" t="s">
        <v>39</v>
      </c>
    </row>
    <row r="41" spans="1:10" s="75" customFormat="1" ht="14.65" customHeight="1" x14ac:dyDescent="0.2">
      <c r="B41" s="79" t="s">
        <v>23</v>
      </c>
      <c r="C41" s="79"/>
      <c r="F41" s="79" t="s">
        <v>32</v>
      </c>
      <c r="H41" s="89"/>
      <c r="I41" s="89"/>
      <c r="J41" s="89"/>
    </row>
    <row r="42" spans="1:10" s="75" customFormat="1" ht="14.65" customHeight="1" x14ac:dyDescent="0.25">
      <c r="B42" s="114" t="s">
        <v>29</v>
      </c>
      <c r="C42" s="114"/>
      <c r="F42" s="114" t="s">
        <v>21</v>
      </c>
    </row>
    <row r="43" spans="1:10" s="75" customFormat="1" ht="14.65" customHeight="1" x14ac:dyDescent="0.2">
      <c r="A43" s="81"/>
      <c r="B43" s="80"/>
      <c r="D43" s="81"/>
      <c r="F43" s="80"/>
      <c r="G43" s="81"/>
      <c r="H43" s="81"/>
    </row>
    <row r="44" spans="1:10" ht="15" x14ac:dyDescent="0.25">
      <c r="B44" s="2"/>
      <c r="C44" s="43"/>
      <c r="D44" s="40"/>
      <c r="E44" s="11"/>
      <c r="F44" s="14"/>
      <c r="G44" s="27"/>
    </row>
    <row r="45" spans="1:10" ht="15" x14ac:dyDescent="0.25">
      <c r="B45" s="2"/>
      <c r="C45" s="2"/>
      <c r="D45" s="14"/>
      <c r="E45" s="15"/>
      <c r="F45" s="14"/>
      <c r="G45" s="27"/>
    </row>
  </sheetData>
  <sheetProtection selectLockedCells="1" selectUnlockedCells="1"/>
  <mergeCells count="16">
    <mergeCell ref="A30:I31"/>
    <mergeCell ref="D28:F28"/>
    <mergeCell ref="A28:B28"/>
    <mergeCell ref="A2:I2"/>
    <mergeCell ref="A3:I3"/>
    <mergeCell ref="A5:I5"/>
    <mergeCell ref="A6:I6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conditionalFormatting sqref="A28">
    <cfRule type="duplicateValues" dxfId="0" priority="12"/>
  </conditionalFormatting>
  <printOptions horizontalCentered="1"/>
  <pageMargins left="0.25" right="0.25" top="0.75" bottom="0.75" header="0.3" footer="0.3"/>
  <pageSetup paperSize="258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8"/>
  <sheetViews>
    <sheetView showGridLines="0" tabSelected="1" view="pageBreakPreview" zoomScale="130" zoomScaleNormal="130" zoomScaleSheetLayoutView="130" workbookViewId="0">
      <selection activeCell="D18" sqref="D18"/>
    </sheetView>
  </sheetViews>
  <sheetFormatPr defaultRowHeight="15" x14ac:dyDescent="0.25"/>
  <cols>
    <col min="1" max="1" width="10.7109375" customWidth="1"/>
    <col min="2" max="2" width="41.5703125" customWidth="1"/>
    <col min="3" max="3" width="14.5703125" customWidth="1"/>
    <col min="4" max="4" width="13" customWidth="1"/>
    <col min="5" max="5" width="16" customWidth="1"/>
    <col min="6" max="6" width="13.140625" customWidth="1"/>
    <col min="7" max="7" width="13.28515625" customWidth="1"/>
    <col min="8" max="8" width="9.7109375" bestFit="1" customWidth="1"/>
    <col min="9" max="9" width="14.85546875" customWidth="1"/>
  </cols>
  <sheetData>
    <row r="1" spans="1:14" x14ac:dyDescent="0.25">
      <c r="A1" s="5" t="s">
        <v>11</v>
      </c>
    </row>
    <row r="2" spans="1:14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2"/>
      <c r="K2" s="2"/>
      <c r="L2" s="2"/>
      <c r="M2" s="2"/>
      <c r="N2" s="2"/>
    </row>
    <row r="3" spans="1:14" ht="15" customHeight="1" x14ac:dyDescent="0.25">
      <c r="A3" s="127" t="s">
        <v>19</v>
      </c>
      <c r="B3" s="127"/>
      <c r="C3" s="127"/>
      <c r="D3" s="127"/>
      <c r="E3" s="127"/>
      <c r="F3" s="127"/>
      <c r="G3" s="127"/>
      <c r="H3" s="127"/>
      <c r="I3" s="127"/>
      <c r="J3" s="3"/>
      <c r="K3" s="3"/>
      <c r="L3" s="3"/>
      <c r="M3" s="3"/>
      <c r="N3" s="3"/>
    </row>
    <row r="4" spans="1:14" ht="7.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3"/>
      <c r="K4" s="3"/>
      <c r="L4" s="3"/>
      <c r="M4" s="3"/>
      <c r="N4" s="3"/>
    </row>
    <row r="5" spans="1:14" ht="15" customHeight="1" x14ac:dyDescent="0.25">
      <c r="A5" s="128" t="s">
        <v>10</v>
      </c>
      <c r="B5" s="128"/>
      <c r="C5" s="128"/>
      <c r="D5" s="128"/>
      <c r="E5" s="128"/>
      <c r="F5" s="128"/>
      <c r="G5" s="128"/>
      <c r="H5" s="128"/>
      <c r="I5" s="128"/>
      <c r="J5" s="3"/>
      <c r="K5" s="3"/>
      <c r="L5" s="3"/>
      <c r="M5" s="3"/>
      <c r="N5" s="3"/>
    </row>
    <row r="6" spans="1:14" ht="15" customHeight="1" x14ac:dyDescent="0.25">
      <c r="A6" s="128" t="s">
        <v>60</v>
      </c>
      <c r="B6" s="128"/>
      <c r="C6" s="128"/>
      <c r="D6" s="128"/>
      <c r="E6" s="128"/>
      <c r="F6" s="128"/>
      <c r="G6" s="128"/>
      <c r="H6" s="128"/>
      <c r="I6" s="128"/>
      <c r="J6" s="3"/>
      <c r="K6" s="3"/>
      <c r="L6" s="3"/>
      <c r="M6" s="3"/>
      <c r="N6" s="3"/>
    </row>
    <row r="7" spans="1:14" ht="15.75" thickBot="1" x14ac:dyDescent="0.3">
      <c r="A7" s="4"/>
      <c r="B7" s="1"/>
      <c r="C7" s="1"/>
    </row>
    <row r="8" spans="1:14" ht="15.75" thickTop="1" x14ac:dyDescent="0.25">
      <c r="A8" s="147" t="s">
        <v>1</v>
      </c>
      <c r="B8" s="147" t="s">
        <v>4</v>
      </c>
      <c r="C8" s="147" t="s">
        <v>5</v>
      </c>
      <c r="D8" s="147" t="s">
        <v>3</v>
      </c>
      <c r="E8" s="147" t="s">
        <v>6</v>
      </c>
      <c r="F8" s="147" t="s">
        <v>7</v>
      </c>
      <c r="G8" s="147" t="s">
        <v>2</v>
      </c>
      <c r="H8" s="149" t="s">
        <v>8</v>
      </c>
      <c r="I8" s="145" t="s">
        <v>9</v>
      </c>
    </row>
    <row r="9" spans="1:14" ht="15.75" thickBot="1" x14ac:dyDescent="0.3">
      <c r="A9" s="148"/>
      <c r="B9" s="148"/>
      <c r="C9" s="148"/>
      <c r="D9" s="148"/>
      <c r="E9" s="148"/>
      <c r="F9" s="148"/>
      <c r="G9" s="148"/>
      <c r="H9" s="150"/>
      <c r="I9" s="146"/>
    </row>
    <row r="10" spans="1:14" ht="15.75" thickTop="1" x14ac:dyDescent="0.25">
      <c r="A10" s="6"/>
      <c r="B10" s="10"/>
      <c r="C10" s="10"/>
      <c r="D10" s="22"/>
      <c r="E10" s="10"/>
      <c r="F10" s="7"/>
      <c r="G10" s="19"/>
      <c r="H10" s="20"/>
      <c r="I10" s="21"/>
    </row>
    <row r="11" spans="1:14" ht="15" customHeight="1" x14ac:dyDescent="0.25">
      <c r="A11" s="9"/>
      <c r="B11" s="10"/>
      <c r="C11" s="10"/>
      <c r="D11" s="7"/>
      <c r="E11" s="8"/>
      <c r="F11" s="7"/>
      <c r="G11" s="8"/>
      <c r="H11" s="8"/>
      <c r="I11" s="8"/>
    </row>
    <row r="12" spans="1:14" x14ac:dyDescent="0.25">
      <c r="A12" s="9"/>
      <c r="B12" s="10"/>
      <c r="C12" s="10"/>
      <c r="D12" s="8"/>
      <c r="E12" s="8"/>
      <c r="F12" s="8"/>
      <c r="G12" s="8"/>
      <c r="H12" s="8"/>
      <c r="I12" s="8"/>
    </row>
    <row r="13" spans="1:14" x14ac:dyDescent="0.25">
      <c r="A13" s="9"/>
      <c r="B13" s="10"/>
      <c r="C13" s="10"/>
      <c r="D13" s="8"/>
      <c r="E13" s="8"/>
      <c r="F13" s="8"/>
      <c r="G13" s="8"/>
      <c r="H13" s="8"/>
      <c r="I13" s="8"/>
    </row>
    <row r="14" spans="1:14" ht="15" customHeight="1" x14ac:dyDescent="0.25">
      <c r="B14" s="63"/>
      <c r="C14" s="63"/>
      <c r="D14" s="63"/>
    </row>
    <row r="15" spans="1:14" ht="15.75" customHeight="1" x14ac:dyDescent="0.25">
      <c r="A15" s="144" t="s">
        <v>36</v>
      </c>
      <c r="B15" s="144"/>
      <c r="C15" s="144"/>
      <c r="D15" s="144"/>
      <c r="E15" s="144"/>
      <c r="F15" s="144"/>
      <c r="G15" s="144"/>
      <c r="H15" s="144"/>
      <c r="I15" s="144"/>
    </row>
    <row r="16" spans="1:14" ht="15.75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</row>
    <row r="17" spans="1:10" ht="15.75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</row>
    <row r="18" spans="1:10" x14ac:dyDescent="0.25">
      <c r="B18" s="36"/>
      <c r="C18" s="36"/>
      <c r="D18" s="37"/>
      <c r="E18" s="38"/>
      <c r="F18" s="39"/>
      <c r="G18" s="16"/>
    </row>
    <row r="19" spans="1:10" s="75" customFormat="1" ht="12.75" customHeight="1" x14ac:dyDescent="0.2">
      <c r="B19" s="91" t="s">
        <v>30</v>
      </c>
      <c r="C19" s="92"/>
      <c r="D19" s="93" t="s">
        <v>41</v>
      </c>
      <c r="E19" s="92"/>
      <c r="F19" s="92"/>
      <c r="G19" s="92"/>
      <c r="H19" s="69" t="s">
        <v>27</v>
      </c>
      <c r="I19" s="92"/>
    </row>
    <row r="20" spans="1:10" s="75" customFormat="1" ht="12.75" customHeight="1" x14ac:dyDescent="0.2">
      <c r="B20" s="94" t="s">
        <v>31</v>
      </c>
      <c r="C20" s="92"/>
      <c r="D20" s="95" t="s">
        <v>42</v>
      </c>
      <c r="E20" s="92"/>
      <c r="F20" s="92"/>
      <c r="G20" s="96"/>
      <c r="H20" s="53" t="s">
        <v>28</v>
      </c>
      <c r="I20" s="92"/>
    </row>
    <row r="21" spans="1:10" s="75" customFormat="1" ht="12.75" customHeight="1" x14ac:dyDescent="0.2">
      <c r="B21" s="97" t="s">
        <v>26</v>
      </c>
      <c r="C21" s="92"/>
      <c r="D21" s="98" t="s">
        <v>20</v>
      </c>
      <c r="E21" s="92"/>
      <c r="F21" s="92"/>
      <c r="G21" s="99"/>
      <c r="H21" s="100" t="s">
        <v>20</v>
      </c>
      <c r="I21" s="92"/>
    </row>
    <row r="22" spans="1:10" s="75" customFormat="1" ht="12.75" customHeight="1" x14ac:dyDescent="0.2">
      <c r="B22" s="92"/>
      <c r="C22" s="98"/>
      <c r="D22" s="92"/>
      <c r="E22" s="98"/>
      <c r="F22" s="99"/>
      <c r="G22" s="99"/>
      <c r="H22" s="100"/>
      <c r="I22" s="92"/>
    </row>
    <row r="23" spans="1:10" s="75" customFormat="1" ht="12.75" customHeight="1" x14ac:dyDescent="0.2">
      <c r="B23" s="92"/>
      <c r="C23" s="92"/>
      <c r="D23" s="92"/>
      <c r="E23" s="92"/>
      <c r="F23" s="99"/>
      <c r="G23" s="99"/>
      <c r="H23" s="99"/>
      <c r="I23" s="92"/>
    </row>
    <row r="24" spans="1:10" s="75" customFormat="1" ht="12.75" customHeight="1" x14ac:dyDescent="0.2">
      <c r="B24" s="92"/>
      <c r="C24" s="92"/>
      <c r="D24" s="99"/>
      <c r="E24" s="92"/>
      <c r="F24" s="92"/>
      <c r="G24" s="92"/>
      <c r="H24" s="92"/>
      <c r="I24" s="92"/>
    </row>
    <row r="25" spans="1:10" s="75" customFormat="1" ht="12.75" customHeight="1" x14ac:dyDescent="0.2">
      <c r="B25" s="69" t="s">
        <v>22</v>
      </c>
      <c r="C25" s="69"/>
      <c r="D25" s="99"/>
      <c r="E25" s="112"/>
      <c r="F25" s="69" t="s">
        <v>39</v>
      </c>
      <c r="G25" s="92"/>
      <c r="H25" s="92"/>
      <c r="I25" s="92"/>
    </row>
    <row r="26" spans="1:10" s="75" customFormat="1" ht="12.75" customHeight="1" x14ac:dyDescent="0.2">
      <c r="B26" s="53" t="s">
        <v>23</v>
      </c>
      <c r="C26" s="53"/>
      <c r="D26" s="92"/>
      <c r="E26" s="92"/>
      <c r="F26" s="53" t="s">
        <v>32</v>
      </c>
      <c r="G26" s="92"/>
      <c r="H26" s="101"/>
      <c r="I26" s="101"/>
      <c r="J26" s="89"/>
    </row>
    <row r="27" spans="1:10" s="75" customFormat="1" ht="12.75" customHeight="1" x14ac:dyDescent="0.25">
      <c r="B27" s="100" t="s">
        <v>29</v>
      </c>
      <c r="C27" s="100"/>
      <c r="D27" s="92"/>
      <c r="E27" s="92"/>
      <c r="F27" s="100" t="s">
        <v>21</v>
      </c>
      <c r="G27" s="92"/>
      <c r="H27" s="92"/>
      <c r="I27" s="92"/>
    </row>
    <row r="28" spans="1:10" s="60" customFormat="1" ht="14.65" customHeight="1" x14ac:dyDescent="0.25">
      <c r="A28" s="61"/>
      <c r="B28" s="102"/>
      <c r="C28" s="103"/>
      <c r="D28" s="104"/>
      <c r="E28" s="103"/>
      <c r="F28" s="102"/>
      <c r="G28" s="104"/>
      <c r="H28" s="104"/>
      <c r="I28" s="103"/>
    </row>
  </sheetData>
  <sheetProtection selectLockedCells="1" selectUnlockedCells="1"/>
  <mergeCells count="14">
    <mergeCell ref="A15:I15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C8:C9"/>
    <mergeCell ref="H8:H9"/>
  </mergeCells>
  <printOptions horizontalCentered="1"/>
  <pageMargins left="0.25" right="0.25" top="0.75" bottom="0.75" header="0.3" footer="0.3"/>
  <pageSetup paperSize="2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2025</vt:lpstr>
      <vt:lpstr>BIDDING CIVIL WORKS 2025</vt:lpstr>
      <vt:lpstr>BIDDING CONSULTING SERVICE 2025</vt:lpstr>
      <vt:lpstr>'BIDDING CIVIL WORKS 2025'!Print_Area</vt:lpstr>
      <vt:lpstr>'BIDDING CONSULTING SERVICE 2025'!Print_Area</vt:lpstr>
      <vt:lpstr>'BIDDING GOODS 2025'!Print_Area</vt:lpstr>
      <vt:lpstr>'BIDDING CIVIL WORKS 2025'!Print_Titles</vt:lpstr>
      <vt:lpstr>'BIDDING GOODS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PGSO-FEMIE</cp:lastModifiedBy>
  <cp:lastPrinted>2025-04-15T01:00:01Z</cp:lastPrinted>
  <dcterms:created xsi:type="dcterms:W3CDTF">2013-05-14T08:39:37Z</dcterms:created>
  <dcterms:modified xsi:type="dcterms:W3CDTF">2025-04-16T03:16:58Z</dcterms:modified>
</cp:coreProperties>
</file>